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definedNames>
    <definedName name="_xlnm._FilterDatabase" localSheetId="1" hidden="1">'表3-1 新增地方政府专项债券情况表'!$A$8:$S$24</definedName>
  </definedNames>
  <calcPr calcId="144525"/>
</workbook>
</file>

<file path=xl/sharedStrings.xml><?xml version="1.0" encoding="utf-8"?>
<sst xmlns="http://schemas.openxmlformats.org/spreadsheetml/2006/main" count="571" uniqueCount="248">
  <si>
    <t>DEBT_T_XXGK_CXZQSY</t>
  </si>
  <si>
    <t xml:space="preserve"> AND T.AD_CODE_GK=420113 AND T.SET_YEAR_GK=2021 AND T.ZWLB_ID=01</t>
  </si>
  <si>
    <t>债券存续期公开</t>
  </si>
  <si>
    <t>AD_CODE_GK#420113</t>
  </si>
  <si>
    <t>AD_CODE#420113</t>
  </si>
  <si>
    <t>SET_YEAR_GK#2021</t>
  </si>
  <si>
    <t>ad_name#420113 汉南区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</si>
  <si>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</si>
  <si>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</si>
  <si>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</si>
  <si>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</si>
  <si>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</si>
  <si>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</si>
  <si>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</si>
  <si>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</si>
  <si>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</si>
  <si>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</si>
  <si>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</si>
  <si>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</si>
  <si>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</si>
  <si>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</si>
  <si>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</si>
  <si>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</si>
  <si>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</si>
  <si>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</si>
  <si>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2019年--2020年末420113 汉南区发行的新增地方政府一般债券情况表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</si>
  <si>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</si>
  <si>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</si>
  <si>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</si>
  <si>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</si>
  <si>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</si>
  <si>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</si>
  <si>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</si>
  <si>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</si>
  <si>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</si>
  <si>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</si>
  <si>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</si>
  <si>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</si>
  <si>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</si>
  <si>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</si>
  <si>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2019年湖北省政府一般债券（三期）</t>
  </si>
  <si>
    <t>104574</t>
  </si>
  <si>
    <t>一般债券</t>
  </si>
  <si>
    <t>2019</t>
  </si>
  <si>
    <t>2019-03-29</t>
  </si>
  <si>
    <t>3.36</t>
  </si>
  <si>
    <t>7年</t>
  </si>
  <si>
    <t>37874BA5165E49E6AC317808674B0855</t>
  </si>
  <si>
    <t>2019年湖北省政府一般债券（八期）</t>
  </si>
  <si>
    <t>104653</t>
  </si>
  <si>
    <t>2019-07-08</t>
  </si>
  <si>
    <t>3.46</t>
  </si>
  <si>
    <t>EB98C5822BBE47269EDE8B02B6F6F134</t>
  </si>
  <si>
    <t>2020年湖北省政府一般债券（二期）</t>
  </si>
  <si>
    <t>2005087</t>
  </si>
  <si>
    <t>2020</t>
  </si>
  <si>
    <t>2020-02-20</t>
  </si>
  <si>
    <t>3.72</t>
  </si>
  <si>
    <t>30年</t>
  </si>
  <si>
    <t>BF1E1DC0A65D459FA9E7466ACAF00D16</t>
  </si>
  <si>
    <t>2020年湖北省政府一般债券（三期）</t>
  </si>
  <si>
    <t>2005212</t>
  </si>
  <si>
    <t>2020-03-19</t>
  </si>
  <si>
    <t>3.55</t>
  </si>
  <si>
    <t>8F577C203DE049D4AA84A15F961D85B1</t>
  </si>
  <si>
    <t>2020年湖北省政府一般债券（五期）</t>
  </si>
  <si>
    <t>104846</t>
  </si>
  <si>
    <t>2020-08-13</t>
  </si>
  <si>
    <t>3.27</t>
  </si>
  <si>
    <t>C8024618E6A94473A60CA8C8139F5365</t>
  </si>
  <si>
    <t>2020年湖北省政府一般债券（六期）</t>
  </si>
  <si>
    <t>2005955</t>
  </si>
  <si>
    <t>2020-09-24</t>
  </si>
  <si>
    <t>3.4</t>
  </si>
  <si>
    <t>B5EA7ADDDF174B099C5ABFA307E7709E</t>
  </si>
  <si>
    <t>注：本表由使用债券资金的部门不迟于每年6月底前公开，反映截至上年末一般债券及项目信息。</t>
  </si>
  <si>
    <t xml:space="preserve"> AND T.AD_CODE_GK=420113 AND T.SET_YEAR_GK=2021 AND T.ZWLB_ID=02</t>
  </si>
  <si>
    <t>ZWLB_NAME#专项债券</t>
  </si>
  <si>
    <t>ZWLB_ID#02</t>
  </si>
  <si>
    <t>XMZCLX#</t>
  </si>
  <si>
    <t>XMSY#</t>
  </si>
  <si>
    <t>2019年--2020年末420113 汉南区发行的新增地方政府专项债券情况表</t>
  </si>
  <si>
    <t>债券项目资产类型</t>
  </si>
  <si>
    <t>已取得项目收益</t>
  </si>
  <si>
    <t>2019年湖北省（武汉市）土地储备专项债券1期-2019年湖北省政府专项债券（四期）</t>
  </si>
  <si>
    <t>157608</t>
  </si>
  <si>
    <t>土地储备专项债券</t>
  </si>
  <si>
    <t>2019-02-28</t>
  </si>
  <si>
    <t>3.23</t>
  </si>
  <si>
    <t>5年</t>
  </si>
  <si>
    <t>8B99FF1A8A3A4050A9E0D4EEF2A40189</t>
  </si>
  <si>
    <t>005</t>
  </si>
  <si>
    <t>2019年湖北省武汉宜昌孝感基础设施建设专项债1期-2019年湖北省政府专项债券7期</t>
  </si>
  <si>
    <t>157611</t>
  </si>
  <si>
    <t>其他自平衡专项债券</t>
  </si>
  <si>
    <t>3.41</t>
  </si>
  <si>
    <t>10年</t>
  </si>
  <si>
    <t>EC60730839314D85A8A01F64CFE4B371</t>
  </si>
  <si>
    <t>010</t>
  </si>
  <si>
    <t>2019湖北武汉孝感黄冈咸宁仙桃医疗卫生专项债1期-2019年湖北省政府专项债券9期</t>
  </si>
  <si>
    <t>157613</t>
  </si>
  <si>
    <t>DA7E63BD4EC84FD68E1B600E025B7E75</t>
  </si>
  <si>
    <t>2019年湖北省（武汉市）土地储备专项债券（3期）-2019年湖北省政府专项债券（18期）</t>
  </si>
  <si>
    <t>1905330</t>
  </si>
  <si>
    <t>2019-08-29</t>
  </si>
  <si>
    <t>3.21</t>
  </si>
  <si>
    <t>0D7840E772B34984909485BCFFDCE4B9</t>
  </si>
  <si>
    <t>2019湖北武黄黄荆宜十基础设施建设专项2期-2019年湖北省政府专项债券27期</t>
  </si>
  <si>
    <t>1905364</t>
  </si>
  <si>
    <t>2019-09-24</t>
  </si>
  <si>
    <t>4FCE1E15ED114A83824F351F718A8D51</t>
  </si>
  <si>
    <t>2019年湖北省（武汉市）轨道交通专项债券2期-2019年湖北省政府专项债券30期</t>
  </si>
  <si>
    <t>1905367</t>
  </si>
  <si>
    <t>3.65</t>
  </si>
  <si>
    <t>15年</t>
  </si>
  <si>
    <t>884B06E1D7B944648635921487B68D03</t>
  </si>
  <si>
    <t>015</t>
  </si>
  <si>
    <t>2020年湖北省政府专项债券（十七期）</t>
  </si>
  <si>
    <t>2005291</t>
  </si>
  <si>
    <t>2020-04-09</t>
  </si>
  <si>
    <t>3.2</t>
  </si>
  <si>
    <t>762963E2E4864BB59B9BBF91BE3B85A1</t>
  </si>
  <si>
    <t>2020年湖北省政府专项债券（二十三期）</t>
  </si>
  <si>
    <t>2005458</t>
  </si>
  <si>
    <t>2020-05-25</t>
  </si>
  <si>
    <t>3.45</t>
  </si>
  <si>
    <t>BCCF0D7C59574F089B994570C964E887</t>
  </si>
  <si>
    <t>2020年湖北省政府专项债券（二十七期）</t>
  </si>
  <si>
    <t>2005631</t>
  </si>
  <si>
    <t>2020-06-08</t>
  </si>
  <si>
    <t>3.05</t>
  </si>
  <si>
    <t>17865C980BE34F1DABC83CFBE6E614EE</t>
  </si>
  <si>
    <t>2020年湖北省政府专项债券（三十六期）</t>
  </si>
  <si>
    <t>2005655</t>
  </si>
  <si>
    <t>2020-06-23</t>
  </si>
  <si>
    <t>3.12</t>
  </si>
  <si>
    <t>D28756D5C3CB4E1CA08DF72AB3D40DB1</t>
  </si>
  <si>
    <t>2020年湖北省政府专项债券（四十二期）</t>
  </si>
  <si>
    <t>2005677</t>
  </si>
  <si>
    <t>2020-07-14</t>
  </si>
  <si>
    <t>3.75</t>
  </si>
  <si>
    <t>576367CB9C6646CA9F4FD2DB6DF2996F</t>
  </si>
  <si>
    <t>2020年湖北省政府专项债券（四十四期）</t>
  </si>
  <si>
    <t>2005679</t>
  </si>
  <si>
    <t>3.87</t>
  </si>
  <si>
    <t>20年</t>
  </si>
  <si>
    <t>D6D20DD2AFF2474EB8681C6D39C8456D</t>
  </si>
  <si>
    <t>020</t>
  </si>
  <si>
    <t>2020年湖北省政府专项债券（七十六期）</t>
  </si>
  <si>
    <t>2005922</t>
  </si>
  <si>
    <t>2020-09-15</t>
  </si>
  <si>
    <t>93789B5538814D4A89C3DE6E2BFBB647</t>
  </si>
  <si>
    <t>2020年湖北省政府专项债券（七十七期）</t>
  </si>
  <si>
    <t>2005923</t>
  </si>
  <si>
    <t>3.82</t>
  </si>
  <si>
    <t>FDB4232D034B4648A02808742F1FAA5B</t>
  </si>
  <si>
    <t>2020年湖北省政府专项债券（一百零二期）</t>
  </si>
  <si>
    <t>173507</t>
  </si>
  <si>
    <t>2020-10-19</t>
  </si>
  <si>
    <t>4.02</t>
  </si>
  <si>
    <t>11AFAC429314438F9AE8E490703C1C2E</t>
  </si>
  <si>
    <t>注：本表由使用债券资金的部门不迟于每年6月底前公开，反映截至上年末专项债券及项目信息。</t>
  </si>
  <si>
    <t>DEBT_T_XXGK_CXSRZC</t>
  </si>
  <si>
    <t xml:space="preserve"> AND T.AD_CODE_GK=420113 AND T.SET_YEAR_GK=2021 AND T.ZWLB_ID='01'</t>
  </si>
  <si>
    <t>AD_NAME#420113 汉南区</t>
  </si>
  <si>
    <t>SET_YEAR#2021</t>
  </si>
  <si>
    <t>SR_AMT#</t>
  </si>
  <si>
    <t>GNFL_NAME#</t>
  </si>
  <si>
    <t>ZC_AMT#</t>
  </si>
  <si>
    <t>GNFL_CODE#</t>
  </si>
  <si>
    <t>2019年--2020年末420113 汉南区发行的新增地方政府一般债券资金收支情况表</t>
  </si>
  <si>
    <t>序号</t>
  </si>
  <si>
    <t>2019年--2020年末新增一般债券资金收入</t>
  </si>
  <si>
    <t>2019年--2020年末新增一般债券资金安排的支出</t>
  </si>
  <si>
    <t>金额</t>
  </si>
  <si>
    <t>支出功能分类</t>
  </si>
  <si>
    <t>合计</t>
  </si>
  <si>
    <t>205教育支出</t>
  </si>
  <si>
    <t>205</t>
  </si>
  <si>
    <t>207文化旅游体育与传媒支出</t>
  </si>
  <si>
    <t>207</t>
  </si>
  <si>
    <t>7612c6ca91343d64e98725d4bdd5e4cc</t>
  </si>
  <si>
    <t>208社会保障和就业支出</t>
  </si>
  <si>
    <t>208</t>
  </si>
  <si>
    <t>946DC7307FA64255A9B2CB1B342F06BC</t>
  </si>
  <si>
    <t>210卫生健康支出</t>
  </si>
  <si>
    <t>210</t>
  </si>
  <si>
    <t>211节能环保支出</t>
  </si>
  <si>
    <t>211</t>
  </si>
  <si>
    <t>212城乡社区支出</t>
  </si>
  <si>
    <t>212</t>
  </si>
  <si>
    <t>214交通运输支出</t>
  </si>
  <si>
    <t>214</t>
  </si>
  <si>
    <t>221住房保障支出</t>
  </si>
  <si>
    <t>221</t>
  </si>
  <si>
    <t>229其他支出</t>
  </si>
  <si>
    <t>229</t>
  </si>
  <si>
    <t xml:space="preserve"> AND T.AD_CODE_GK=420113 AND T.SET_YEAR_GK=2021 AND T.ZWLB_ID='02'</t>
  </si>
  <si>
    <t>表3-2</t>
  </si>
  <si>
    <t>2019年--2020年末420113 汉南区发行的新增地方政府专项债券资金收支情况表</t>
  </si>
  <si>
    <t>2019年--2020年末新增专项债券资金收入</t>
  </si>
  <si>
    <t>2019年--2020年末新增专项债券资金安排的支出</t>
  </si>
  <si>
    <t>36134E0795BA4B3DB829FC6CA387A6B8</t>
  </si>
  <si>
    <t>E2375877DF6E4B2BBBD72FE295503430</t>
  </si>
  <si>
    <t>588F51F407CA4A52A31062F752A0D0A4</t>
  </si>
  <si>
    <t>213农林水支出</t>
  </si>
  <si>
    <t>213</t>
  </si>
  <si>
    <t>E614C8EF7C6F4D569697ECE9B8F08379</t>
  </si>
  <si>
    <t>B08480F62E204645B5F25CDD6BEA9664</t>
  </si>
  <si>
    <t>4392CEF3B1B048D386DA46FDEA0ECCDB</t>
  </si>
  <si>
    <t>087586ACBFDF44089ABE2D52A0A387AD</t>
  </si>
  <si>
    <t>1C16470DF0034A2FA61FFC6E5E725444</t>
  </si>
  <si>
    <t>53B84B521D4E4252A9E77E40F51988DC</t>
  </si>
  <si>
    <t>08C0B9D24A244154A93892B0D7F4A13A</t>
  </si>
  <si>
    <t>DBC016DAD85F47F3A9DECCF88E322844</t>
  </si>
  <si>
    <t>6454EC2318CB47BF86CB23883DCDA97C</t>
  </si>
  <si>
    <t>575CA666599C445EB3242BBB376BE6C1</t>
  </si>
  <si>
    <t>91AC23AB91AF420D86ACD92495F550A6</t>
  </si>
  <si>
    <t>A672343A133E4DD78BBE6FBB452F539A</t>
  </si>
  <si>
    <t>7A7D7C10327741B1944117F56B5B7786</t>
  </si>
  <si>
    <t>22FD6E11E87644C3BF6990CF7BCB0966</t>
  </si>
  <si>
    <t>5E72FA1A4C554F5C81624DA2CD373093</t>
  </si>
  <si>
    <t>C275EC69C36244E68DD545E13F64D00B</t>
  </si>
  <si>
    <t>7E36E1551B614E0C95CC9C810174B85F</t>
  </si>
  <si>
    <t>1ED3B9B888984ABEA879E3E9BE4F4A66</t>
  </si>
  <si>
    <t>16077FD6BF8B422F93EC4BB6B75D385E</t>
  </si>
  <si>
    <t>E186D05408FC4D9B94A639601ED045D4</t>
  </si>
  <si>
    <t>2534F3B5803445B186DC90F4BE964F21</t>
  </si>
  <si>
    <t>AE4ABD774E5F4678B88240AB9FBF4402</t>
  </si>
  <si>
    <t>B8AD5D606806432A9AE71ACF9CB8CA53</t>
  </si>
  <si>
    <t>82311C9A7CD34D0D973C2F7C54B57196</t>
  </si>
  <si>
    <t>BBDE4700C115436A89ECB5E9B9BA435B</t>
  </si>
  <si>
    <t>BAF0E3D80D2A422C9C276378709D5127</t>
  </si>
  <si>
    <t>463CDCAA3B414400B5F08DC504F4B4D5</t>
  </si>
  <si>
    <t>1FDD503B50B347F7A0853FF7015622C2</t>
  </si>
  <si>
    <t>7F2843A68C824CAE9FA0F6723AB3E6AB</t>
  </si>
  <si>
    <t>BF08FCA139C94B4F88C1577C59AD9AEA</t>
  </si>
  <si>
    <t>3380EC7C1A1B404DA2B8E7DE2CEB8F19</t>
  </si>
  <si>
    <t>72FBD456F12948EA93EE4B3375B4A034</t>
  </si>
  <si>
    <t>3E589477B7A44A47A6C30B3CA7BF8663</t>
  </si>
  <si>
    <t>FA16EEA0794E4588B934FBF6A38B347F</t>
  </si>
  <si>
    <t>ADC911DBBF6840F79016F9A3AFDD38CC</t>
  </si>
  <si>
    <t>78326A734EDC4E8E98945F01617176CE</t>
  </si>
  <si>
    <t>E153E8B50B6143D1BE6254D1D09829FB</t>
  </si>
  <si>
    <t>3060477E3AAD47BB8A90E43F8D066432</t>
  </si>
  <si>
    <t>06CD5800C9C34C73931A1678F5BD8AF8</t>
  </si>
  <si>
    <t>111D0406CA9841939438E02475B9215D</t>
  </si>
  <si>
    <t>C65072E69E04467BB02FC0521F07DAAC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</si>
</sst>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9" borderId="2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4" borderId="23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0" fillId="14" borderId="28" applyNumberFormat="0" applyAlignment="0" applyProtection="0">
      <alignment vertical="center"/>
    </xf>
    <xf numFmtId="0" fontId="14" fillId="14" borderId="26" applyNumberFormat="0" applyAlignment="0" applyProtection="0">
      <alignment vertical="center"/>
    </xf>
    <xf numFmtId="0" fontId="24" fillId="25" borderId="2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1" xfId="0" applyFont="1" applyBorder="1">
      <alignment vertical="center"/>
    </xf>
    <xf numFmtId="0" fontId="4" fillId="0" borderId="1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1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E17" sqref="E17"/>
    </sheetView>
  </sheetViews>
  <sheetFormatPr defaultColWidth="10" defaultRowHeight="13.5"/>
  <cols>
    <col min="1" max="1" width="9" hidden="1"/>
    <col min="2" max="2" width="37.45" customWidth="1"/>
    <col min="3" max="3" width="23.475" customWidth="1"/>
    <col min="4" max="4" width="15.7416666666667" customWidth="1"/>
    <col min="5" max="5" width="19.4083333333333" customWidth="1"/>
    <col min="6" max="6" width="9" hidden="1"/>
    <col min="7" max="7" width="20.7583333333333" customWidth="1"/>
    <col min="8" max="8" width="13.575" customWidth="1"/>
    <col min="9" max="9" width="12.35" customWidth="1"/>
    <col min="10" max="10" width="20.5166666666667" customWidth="1"/>
    <col min="11" max="11" width="20.4916666666667" customWidth="1"/>
    <col min="12" max="12" width="20.5166666666667" customWidth="1"/>
    <col min="13" max="13" width="20.4916666666667" customWidth="1"/>
    <col min="14" max="14" width="9.76666666666667" customWidth="1"/>
    <col min="15" max="17" width="9" hidden="1"/>
    <col min="18" max="18" width="9.76666666666667" customWidth="1"/>
  </cols>
  <sheetData>
    <row r="1" ht="33.7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7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</row>
    <row r="3" hidden="1" spans="1:17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</row>
    <row r="4" ht="14.3" customHeight="1" spans="1:2">
      <c r="A4" s="1">
        <v>0</v>
      </c>
      <c r="B4" s="1" t="s">
        <v>24</v>
      </c>
    </row>
    <row r="5" ht="27.85" customHeight="1" spans="1:14">
      <c r="A5" s="1">
        <v>0</v>
      </c>
      <c r="B5" s="2" t="s">
        <v>25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14.3" customHeight="1" spans="1:14">
      <c r="A6" s="1">
        <v>0</v>
      </c>
      <c r="B6" s="1"/>
      <c r="C6" s="1"/>
      <c r="D6" s="1"/>
      <c r="E6" s="1"/>
      <c r="G6" s="1"/>
      <c r="H6" s="1"/>
      <c r="I6" s="1"/>
      <c r="K6" s="1"/>
      <c r="L6" s="1"/>
      <c r="M6" s="1"/>
      <c r="N6" s="1" t="s">
        <v>26</v>
      </c>
    </row>
    <row r="7" ht="18.05" customHeight="1" spans="1:14">
      <c r="A7" s="1">
        <v>0</v>
      </c>
      <c r="B7" s="24"/>
      <c r="C7" s="25" t="s">
        <v>27</v>
      </c>
      <c r="D7" s="25"/>
      <c r="E7" s="25"/>
      <c r="F7" s="25"/>
      <c r="G7" s="25"/>
      <c r="H7" s="25"/>
      <c r="I7" s="25"/>
      <c r="J7" s="32" t="s">
        <v>28</v>
      </c>
      <c r="K7" s="32"/>
      <c r="L7" s="33" t="s">
        <v>29</v>
      </c>
      <c r="M7" s="33"/>
      <c r="N7" s="34" t="s">
        <v>30</v>
      </c>
    </row>
    <row r="8" ht="27.1" customHeight="1" spans="1:14">
      <c r="A8" s="1">
        <v>0</v>
      </c>
      <c r="B8" s="26" t="s">
        <v>31</v>
      </c>
      <c r="C8" s="27" t="s">
        <v>32</v>
      </c>
      <c r="D8" s="27" t="s">
        <v>33</v>
      </c>
      <c r="E8" s="27" t="s">
        <v>34</v>
      </c>
      <c r="G8" s="27" t="s">
        <v>35</v>
      </c>
      <c r="H8" s="27" t="s">
        <v>36</v>
      </c>
      <c r="I8" s="27" t="s">
        <v>37</v>
      </c>
      <c r="J8" s="7"/>
      <c r="K8" s="27" t="s">
        <v>38</v>
      </c>
      <c r="L8" s="7"/>
      <c r="M8" s="27" t="s">
        <v>38</v>
      </c>
      <c r="N8" s="34"/>
    </row>
    <row r="9" ht="14.3" customHeight="1" spans="1:17">
      <c r="A9" s="1" t="s">
        <v>39</v>
      </c>
      <c r="B9" s="28" t="s">
        <v>40</v>
      </c>
      <c r="C9" s="28" t="s">
        <v>41</v>
      </c>
      <c r="D9" s="28" t="s">
        <v>42</v>
      </c>
      <c r="E9" s="11">
        <v>4.96</v>
      </c>
      <c r="F9" s="1" t="s">
        <v>43</v>
      </c>
      <c r="G9" s="28" t="s">
        <v>44</v>
      </c>
      <c r="H9" s="29" t="s">
        <v>45</v>
      </c>
      <c r="I9" s="28" t="s">
        <v>46</v>
      </c>
      <c r="J9" s="11">
        <v>12.99668</v>
      </c>
      <c r="K9" s="11">
        <v>7.716188</v>
      </c>
      <c r="L9" s="11">
        <v>8.59921</v>
      </c>
      <c r="M9" s="11">
        <v>4.96</v>
      </c>
      <c r="N9" s="36">
        <f t="shared" ref="N9:N14" si="0">M9-E9</f>
        <v>0</v>
      </c>
      <c r="O9" s="1" t="s">
        <v>43</v>
      </c>
      <c r="P9" s="1" t="s">
        <v>47</v>
      </c>
      <c r="Q9" s="1"/>
    </row>
    <row r="10" ht="14.3" customHeight="1" spans="1:17">
      <c r="A10" s="1" t="s">
        <v>39</v>
      </c>
      <c r="B10" s="28" t="s">
        <v>48</v>
      </c>
      <c r="C10" s="28" t="s">
        <v>49</v>
      </c>
      <c r="D10" s="28" t="s">
        <v>42</v>
      </c>
      <c r="E10" s="11">
        <v>3.9459</v>
      </c>
      <c r="F10" s="1" t="s">
        <v>43</v>
      </c>
      <c r="G10" s="28" t="s">
        <v>50</v>
      </c>
      <c r="H10" s="29" t="s">
        <v>51</v>
      </c>
      <c r="I10" s="28" t="s">
        <v>46</v>
      </c>
      <c r="J10" s="11">
        <v>65.01514</v>
      </c>
      <c r="K10" s="11">
        <v>3.549757</v>
      </c>
      <c r="L10" s="11">
        <v>51.214822</v>
      </c>
      <c r="M10" s="11">
        <v>3.9459</v>
      </c>
      <c r="N10" s="36">
        <f t="shared" si="0"/>
        <v>0</v>
      </c>
      <c r="O10" s="1" t="s">
        <v>43</v>
      </c>
      <c r="P10" s="1" t="s">
        <v>52</v>
      </c>
      <c r="Q10" s="1"/>
    </row>
    <row r="11" ht="14.3" customHeight="1" spans="1:17">
      <c r="A11" s="1" t="s">
        <v>39</v>
      </c>
      <c r="B11" s="28" t="s">
        <v>53</v>
      </c>
      <c r="C11" s="28" t="s">
        <v>54</v>
      </c>
      <c r="D11" s="28" t="s">
        <v>42</v>
      </c>
      <c r="E11" s="11">
        <v>5.89</v>
      </c>
      <c r="F11" s="1" t="s">
        <v>55</v>
      </c>
      <c r="G11" s="28" t="s">
        <v>56</v>
      </c>
      <c r="H11" s="29" t="s">
        <v>57</v>
      </c>
      <c r="I11" s="28" t="s">
        <v>58</v>
      </c>
      <c r="J11" s="11">
        <v>22.917953</v>
      </c>
      <c r="K11" s="11">
        <v>10.915871</v>
      </c>
      <c r="L11" s="11">
        <v>10.8269526</v>
      </c>
      <c r="M11" s="11">
        <v>5.89</v>
      </c>
      <c r="N11" s="36">
        <f t="shared" si="0"/>
        <v>0</v>
      </c>
      <c r="O11" s="1" t="s">
        <v>55</v>
      </c>
      <c r="P11" s="1" t="s">
        <v>59</v>
      </c>
      <c r="Q11" s="1"/>
    </row>
    <row r="12" ht="14.3" customHeight="1" spans="1:17">
      <c r="A12" s="1" t="s">
        <v>39</v>
      </c>
      <c r="B12" s="28" t="s">
        <v>60</v>
      </c>
      <c r="C12" s="28" t="s">
        <v>61</v>
      </c>
      <c r="D12" s="28" t="s">
        <v>42</v>
      </c>
      <c r="E12" s="11">
        <v>5</v>
      </c>
      <c r="F12" s="1" t="s">
        <v>55</v>
      </c>
      <c r="G12" s="28" t="s">
        <v>62</v>
      </c>
      <c r="H12" s="29" t="s">
        <v>63</v>
      </c>
      <c r="I12" s="28" t="s">
        <v>58</v>
      </c>
      <c r="J12" s="11">
        <v>20</v>
      </c>
      <c r="K12" s="11">
        <v>18</v>
      </c>
      <c r="L12" s="11">
        <v>5.0001</v>
      </c>
      <c r="M12" s="11">
        <v>5</v>
      </c>
      <c r="N12" s="36">
        <f t="shared" si="0"/>
        <v>0</v>
      </c>
      <c r="O12" s="1" t="s">
        <v>55</v>
      </c>
      <c r="P12" s="1" t="s">
        <v>64</v>
      </c>
      <c r="Q12" s="1"/>
    </row>
    <row r="13" ht="14.3" customHeight="1" spans="1:17">
      <c r="A13" s="1" t="s">
        <v>39</v>
      </c>
      <c r="B13" s="28" t="s">
        <v>65</v>
      </c>
      <c r="C13" s="28" t="s">
        <v>66</v>
      </c>
      <c r="D13" s="28" t="s">
        <v>42</v>
      </c>
      <c r="E13" s="11">
        <v>0.1983</v>
      </c>
      <c r="F13" s="1" t="s">
        <v>55</v>
      </c>
      <c r="G13" s="28" t="s">
        <v>67</v>
      </c>
      <c r="H13" s="29" t="s">
        <v>68</v>
      </c>
      <c r="I13" s="28" t="s">
        <v>46</v>
      </c>
      <c r="J13" s="11">
        <v>1.610029</v>
      </c>
      <c r="K13" s="11">
        <v>0.204608</v>
      </c>
      <c r="L13" s="11">
        <v>0.1983</v>
      </c>
      <c r="M13" s="11">
        <v>0.1983</v>
      </c>
      <c r="N13" s="36">
        <f t="shared" si="0"/>
        <v>0</v>
      </c>
      <c r="O13" s="1" t="s">
        <v>55</v>
      </c>
      <c r="P13" s="1" t="s">
        <v>69</v>
      </c>
      <c r="Q13" s="1"/>
    </row>
    <row r="14" ht="14.3" customHeight="1" spans="1:17">
      <c r="A14" s="1" t="s">
        <v>39</v>
      </c>
      <c r="B14" s="28" t="s">
        <v>70</v>
      </c>
      <c r="C14" s="28" t="s">
        <v>71</v>
      </c>
      <c r="D14" s="28" t="s">
        <v>42</v>
      </c>
      <c r="E14" s="11">
        <v>1.372</v>
      </c>
      <c r="F14" s="1" t="s">
        <v>55</v>
      </c>
      <c r="G14" s="28" t="s">
        <v>72</v>
      </c>
      <c r="H14" s="29" t="s">
        <v>73</v>
      </c>
      <c r="I14" s="28" t="s">
        <v>46</v>
      </c>
      <c r="J14" s="11">
        <v>4.761921</v>
      </c>
      <c r="K14" s="11">
        <v>0.913989</v>
      </c>
      <c r="L14" s="11">
        <v>1.4898</v>
      </c>
      <c r="M14" s="11">
        <v>1.372</v>
      </c>
      <c r="N14" s="36">
        <f t="shared" si="0"/>
        <v>0</v>
      </c>
      <c r="O14" s="1" t="s">
        <v>55</v>
      </c>
      <c r="P14" s="1" t="s">
        <v>74</v>
      </c>
      <c r="Q14" s="1"/>
    </row>
    <row r="15" ht="14.3" customHeight="1" spans="2:10">
      <c r="B15" s="30" t="s">
        <v>75</v>
      </c>
      <c r="C15" s="30"/>
      <c r="D15" s="30"/>
      <c r="E15" s="30"/>
      <c r="F15" s="30"/>
      <c r="G15" s="30"/>
      <c r="H15" s="30"/>
      <c r="I15" s="30"/>
      <c r="J15" s="30"/>
    </row>
  </sheetData>
  <mergeCells count="6">
    <mergeCell ref="B5:N5"/>
    <mergeCell ref="C7:I7"/>
    <mergeCell ref="J7:K7"/>
    <mergeCell ref="L7:M7"/>
    <mergeCell ref="B15:J15"/>
    <mergeCell ref="N7:N8"/>
  </mergeCells>
  <pageMargins left="0.39300000667572" right="0.39300000667572" top="0.39300000667572" bottom="0.39300000667572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workbookViewId="0">
      <pane xSplit="2" ySplit="8" topLeftCell="G9" activePane="bottomRight" state="frozen"/>
      <selection/>
      <selection pane="topRight"/>
      <selection pane="bottomLeft"/>
      <selection pane="bottomRight" activeCell="I31" sqref="I31"/>
    </sheetView>
  </sheetViews>
  <sheetFormatPr defaultColWidth="10" defaultRowHeight="13.5"/>
  <cols>
    <col min="1" max="1" width="9" hidden="1"/>
    <col min="2" max="2" width="37.45" customWidth="1"/>
    <col min="3" max="3" width="23.475" customWidth="1"/>
    <col min="4" max="4" width="20.4916666666667" customWidth="1"/>
    <col min="5" max="5" width="19.4083333333333" customWidth="1"/>
    <col min="6" max="6" width="9" hidden="1"/>
    <col min="7" max="7" width="26" customWidth="1"/>
    <col min="8" max="8" width="13.575" customWidth="1"/>
    <col min="9" max="9" width="12.35" customWidth="1"/>
    <col min="10" max="11" width="20.5166666666667" customWidth="1"/>
    <col min="12" max="12" width="20.4916666666667" customWidth="1"/>
    <col min="13" max="13" width="20.5166666666667" customWidth="1"/>
    <col min="14" max="14" width="20.4916666666667" customWidth="1"/>
    <col min="15" max="15" width="16.0083333333333" customWidth="1"/>
    <col min="16" max="16" width="9.76666666666667" customWidth="1"/>
    <col min="17" max="19" width="9" hidden="1"/>
    <col min="20" max="20" width="9.76666666666667" customWidth="1"/>
  </cols>
  <sheetData>
    <row r="1" ht="33.75" hidden="1" spans="1:3">
      <c r="A1" s="1">
        <v>0</v>
      </c>
      <c r="B1" s="1" t="s">
        <v>0</v>
      </c>
      <c r="C1" s="1" t="s">
        <v>76</v>
      </c>
    </row>
    <row r="2" ht="22.5" hidden="1" spans="1:9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77</v>
      </c>
      <c r="G2" s="1" t="s">
        <v>78</v>
      </c>
      <c r="H2" s="1"/>
      <c r="I2" s="1"/>
    </row>
    <row r="3" hidden="1" spans="1:19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79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80</v>
      </c>
      <c r="P3" s="1" t="s">
        <v>20</v>
      </c>
      <c r="Q3" s="1" t="s">
        <v>21</v>
      </c>
      <c r="R3" s="1" t="s">
        <v>22</v>
      </c>
      <c r="S3" s="1" t="s">
        <v>23</v>
      </c>
    </row>
    <row r="4" ht="14.3" customHeight="1" spans="1:2">
      <c r="A4" s="1">
        <v>0</v>
      </c>
      <c r="B4" s="1" t="s">
        <v>24</v>
      </c>
    </row>
    <row r="5" ht="27.85" customHeight="1" spans="1:16">
      <c r="A5" s="1">
        <v>0</v>
      </c>
      <c r="B5" s="2" t="s">
        <v>81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ht="14.3" customHeight="1" spans="1:16">
      <c r="A6" s="1">
        <v>0</v>
      </c>
      <c r="B6" s="1"/>
      <c r="C6" s="1"/>
      <c r="D6" s="1"/>
      <c r="E6" s="1"/>
      <c r="G6" s="1"/>
      <c r="H6" s="1"/>
      <c r="I6" s="1"/>
      <c r="L6" s="1"/>
      <c r="M6" s="1"/>
      <c r="N6" s="1"/>
      <c r="P6" s="1" t="s">
        <v>26</v>
      </c>
    </row>
    <row r="7" ht="18.05" customHeight="1" spans="1:16">
      <c r="A7" s="1">
        <v>0</v>
      </c>
      <c r="B7" s="24"/>
      <c r="C7" s="25" t="s">
        <v>27</v>
      </c>
      <c r="D7" s="25"/>
      <c r="E7" s="25"/>
      <c r="F7" s="25"/>
      <c r="G7" s="25"/>
      <c r="H7" s="25"/>
      <c r="I7" s="25"/>
      <c r="J7" s="31" t="s">
        <v>82</v>
      </c>
      <c r="K7" s="32" t="s">
        <v>28</v>
      </c>
      <c r="L7" s="32"/>
      <c r="M7" s="33" t="s">
        <v>29</v>
      </c>
      <c r="N7" s="33"/>
      <c r="O7" s="31" t="s">
        <v>83</v>
      </c>
      <c r="P7" s="34" t="s">
        <v>30</v>
      </c>
    </row>
    <row r="8" ht="27.1" customHeight="1" spans="1:16">
      <c r="A8" s="1">
        <v>0</v>
      </c>
      <c r="B8" s="26" t="s">
        <v>31</v>
      </c>
      <c r="C8" s="27" t="s">
        <v>32</v>
      </c>
      <c r="D8" s="27" t="s">
        <v>33</v>
      </c>
      <c r="E8" s="27" t="s">
        <v>34</v>
      </c>
      <c r="G8" s="27" t="s">
        <v>35</v>
      </c>
      <c r="H8" s="27" t="s">
        <v>36</v>
      </c>
      <c r="I8" s="27" t="s">
        <v>37</v>
      </c>
      <c r="J8" s="31"/>
      <c r="K8" s="7"/>
      <c r="L8" s="27" t="s">
        <v>38</v>
      </c>
      <c r="M8" s="7"/>
      <c r="N8" s="27" t="s">
        <v>38</v>
      </c>
      <c r="O8" s="31"/>
      <c r="P8" s="34"/>
    </row>
    <row r="9" ht="40.7" customHeight="1" spans="1:19">
      <c r="A9" s="1" t="s">
        <v>39</v>
      </c>
      <c r="B9" s="28" t="s">
        <v>84</v>
      </c>
      <c r="C9" s="28" t="s">
        <v>85</v>
      </c>
      <c r="D9" s="28" t="s">
        <v>86</v>
      </c>
      <c r="E9" s="11">
        <v>3.3</v>
      </c>
      <c r="F9" s="1" t="s">
        <v>43</v>
      </c>
      <c r="G9" s="28" t="s">
        <v>87</v>
      </c>
      <c r="H9" s="29" t="s">
        <v>88</v>
      </c>
      <c r="I9" s="28" t="s">
        <v>89</v>
      </c>
      <c r="J9" s="35"/>
      <c r="K9" s="11">
        <v>5.697208</v>
      </c>
      <c r="L9" s="11">
        <v>4.641004</v>
      </c>
      <c r="M9" s="11">
        <v>3.43405</v>
      </c>
      <c r="N9" s="11">
        <v>3.3</v>
      </c>
      <c r="O9" s="11">
        <v>6.54</v>
      </c>
      <c r="P9" s="36"/>
      <c r="Q9" s="1" t="s">
        <v>43</v>
      </c>
      <c r="R9" s="1" t="s">
        <v>90</v>
      </c>
      <c r="S9" s="1" t="s">
        <v>91</v>
      </c>
    </row>
    <row r="10" ht="40.7" customHeight="1" spans="1:19">
      <c r="A10" s="1" t="s">
        <v>39</v>
      </c>
      <c r="B10" s="28" t="s">
        <v>92</v>
      </c>
      <c r="C10" s="28" t="s">
        <v>93</v>
      </c>
      <c r="D10" s="28" t="s">
        <v>94</v>
      </c>
      <c r="E10" s="11">
        <v>4.8</v>
      </c>
      <c r="F10" s="1" t="s">
        <v>43</v>
      </c>
      <c r="G10" s="28" t="s">
        <v>87</v>
      </c>
      <c r="H10" s="29" t="s">
        <v>95</v>
      </c>
      <c r="I10" s="28" t="s">
        <v>96</v>
      </c>
      <c r="J10" s="35"/>
      <c r="K10" s="11">
        <v>29.5604</v>
      </c>
      <c r="L10" s="11">
        <v>21.8</v>
      </c>
      <c r="M10" s="11">
        <v>5.300001</v>
      </c>
      <c r="N10" s="11">
        <v>4.8</v>
      </c>
      <c r="O10" s="11">
        <v>0</v>
      </c>
      <c r="P10" s="36"/>
      <c r="Q10" s="1" t="s">
        <v>43</v>
      </c>
      <c r="R10" s="1" t="s">
        <v>97</v>
      </c>
      <c r="S10" s="1" t="s">
        <v>98</v>
      </c>
    </row>
    <row r="11" ht="40.7" customHeight="1" spans="1:19">
      <c r="A11" s="1" t="s">
        <v>39</v>
      </c>
      <c r="B11" s="28" t="s">
        <v>99</v>
      </c>
      <c r="C11" s="28" t="s">
        <v>100</v>
      </c>
      <c r="D11" s="28" t="s">
        <v>94</v>
      </c>
      <c r="E11" s="11">
        <v>3.3</v>
      </c>
      <c r="F11" s="1" t="s">
        <v>43</v>
      </c>
      <c r="G11" s="28" t="s">
        <v>87</v>
      </c>
      <c r="H11" s="29" t="s">
        <v>95</v>
      </c>
      <c r="I11" s="28" t="s">
        <v>96</v>
      </c>
      <c r="J11" s="35"/>
      <c r="K11" s="11">
        <v>8.3902</v>
      </c>
      <c r="L11" s="11">
        <v>6.7</v>
      </c>
      <c r="M11" s="11">
        <v>3.300002</v>
      </c>
      <c r="N11" s="11">
        <v>3.3</v>
      </c>
      <c r="O11" s="11">
        <v>0</v>
      </c>
      <c r="P11" s="36"/>
      <c r="Q11" s="1" t="s">
        <v>43</v>
      </c>
      <c r="R11" s="1" t="s">
        <v>101</v>
      </c>
      <c r="S11" s="1" t="s">
        <v>98</v>
      </c>
    </row>
    <row r="12" ht="40.7" customHeight="1" spans="1:19">
      <c r="A12" s="1" t="s">
        <v>39</v>
      </c>
      <c r="B12" s="28" t="s">
        <v>102</v>
      </c>
      <c r="C12" s="28" t="s">
        <v>103</v>
      </c>
      <c r="D12" s="28" t="s">
        <v>86</v>
      </c>
      <c r="E12" s="11">
        <v>5.41</v>
      </c>
      <c r="F12" s="1" t="s">
        <v>43</v>
      </c>
      <c r="G12" s="28" t="s">
        <v>104</v>
      </c>
      <c r="H12" s="29" t="s">
        <v>105</v>
      </c>
      <c r="I12" s="28" t="s">
        <v>89</v>
      </c>
      <c r="J12" s="35"/>
      <c r="K12" s="11">
        <v>15.38368</v>
      </c>
      <c r="L12" s="11">
        <v>6.416</v>
      </c>
      <c r="M12" s="11">
        <v>5.46</v>
      </c>
      <c r="N12" s="11">
        <v>5.41</v>
      </c>
      <c r="O12" s="11">
        <v>35.51</v>
      </c>
      <c r="P12" s="36"/>
      <c r="Q12" s="1" t="s">
        <v>43</v>
      </c>
      <c r="R12" s="1" t="s">
        <v>106</v>
      </c>
      <c r="S12" s="1" t="s">
        <v>91</v>
      </c>
    </row>
    <row r="13" ht="27.1" customHeight="1" spans="1:19">
      <c r="A13" s="1" t="s">
        <v>39</v>
      </c>
      <c r="B13" s="28" t="s">
        <v>107</v>
      </c>
      <c r="C13" s="28" t="s">
        <v>108</v>
      </c>
      <c r="D13" s="28" t="s">
        <v>94</v>
      </c>
      <c r="E13" s="11">
        <v>1.19</v>
      </c>
      <c r="F13" s="1" t="s">
        <v>43</v>
      </c>
      <c r="G13" s="28" t="s">
        <v>109</v>
      </c>
      <c r="H13" s="29" t="s">
        <v>45</v>
      </c>
      <c r="I13" s="28" t="s">
        <v>96</v>
      </c>
      <c r="J13" s="35"/>
      <c r="K13" s="11">
        <v>35.268389</v>
      </c>
      <c r="L13" s="11">
        <v>24.09</v>
      </c>
      <c r="M13" s="11">
        <v>2.721501</v>
      </c>
      <c r="N13" s="11">
        <v>1.19</v>
      </c>
      <c r="O13" s="11">
        <v>0</v>
      </c>
      <c r="P13" s="36"/>
      <c r="Q13" s="1" t="s">
        <v>43</v>
      </c>
      <c r="R13" s="1" t="s">
        <v>110</v>
      </c>
      <c r="S13" s="1" t="s">
        <v>98</v>
      </c>
    </row>
    <row r="14" ht="27.1" customHeight="1" spans="1:19">
      <c r="A14" s="1" t="s">
        <v>39</v>
      </c>
      <c r="B14" s="28" t="s">
        <v>111</v>
      </c>
      <c r="C14" s="28" t="s">
        <v>112</v>
      </c>
      <c r="D14" s="28" t="s">
        <v>94</v>
      </c>
      <c r="E14" s="11">
        <v>28.05</v>
      </c>
      <c r="F14" s="1" t="s">
        <v>43</v>
      </c>
      <c r="G14" s="28" t="s">
        <v>109</v>
      </c>
      <c r="H14" s="29" t="s">
        <v>113</v>
      </c>
      <c r="I14" s="28" t="s">
        <v>114</v>
      </c>
      <c r="J14" s="35"/>
      <c r="K14" s="11">
        <v>165.614548</v>
      </c>
      <c r="L14" s="11">
        <v>80</v>
      </c>
      <c r="M14" s="11">
        <v>63</v>
      </c>
      <c r="N14" s="11">
        <v>28.05</v>
      </c>
      <c r="O14" s="11">
        <v>0</v>
      </c>
      <c r="P14" s="36"/>
      <c r="Q14" s="1" t="s">
        <v>43</v>
      </c>
      <c r="R14" s="1" t="s">
        <v>115</v>
      </c>
      <c r="S14" s="1" t="s">
        <v>116</v>
      </c>
    </row>
    <row r="15" ht="14.3" customHeight="1" spans="1:19">
      <c r="A15" s="1" t="s">
        <v>39</v>
      </c>
      <c r="B15" s="28" t="s">
        <v>117</v>
      </c>
      <c r="C15" s="28" t="s">
        <v>118</v>
      </c>
      <c r="D15" s="28" t="s">
        <v>94</v>
      </c>
      <c r="E15" s="11">
        <v>27.05</v>
      </c>
      <c r="F15" s="1" t="s">
        <v>55</v>
      </c>
      <c r="G15" s="28" t="s">
        <v>119</v>
      </c>
      <c r="H15" s="29" t="s">
        <v>120</v>
      </c>
      <c r="I15" s="28" t="s">
        <v>114</v>
      </c>
      <c r="J15" s="35"/>
      <c r="K15" s="11">
        <v>185.742632</v>
      </c>
      <c r="L15" s="11">
        <v>95.1</v>
      </c>
      <c r="M15" s="11">
        <v>75.400081</v>
      </c>
      <c r="N15" s="11">
        <v>27.05</v>
      </c>
      <c r="O15" s="11">
        <v>0</v>
      </c>
      <c r="P15" s="36"/>
      <c r="Q15" s="1" t="s">
        <v>55</v>
      </c>
      <c r="R15" s="1" t="s">
        <v>121</v>
      </c>
      <c r="S15" s="1" t="s">
        <v>116</v>
      </c>
    </row>
    <row r="16" ht="14.3" customHeight="1" spans="1:19">
      <c r="A16" s="1" t="s">
        <v>39</v>
      </c>
      <c r="B16" s="28" t="s">
        <v>122</v>
      </c>
      <c r="C16" s="28" t="s">
        <v>123</v>
      </c>
      <c r="D16" s="28" t="s">
        <v>94</v>
      </c>
      <c r="E16" s="11">
        <v>0.04</v>
      </c>
      <c r="F16" s="1" t="s">
        <v>55</v>
      </c>
      <c r="G16" s="28" t="s">
        <v>124</v>
      </c>
      <c r="H16" s="29" t="s">
        <v>125</v>
      </c>
      <c r="I16" s="28" t="s">
        <v>114</v>
      </c>
      <c r="J16" s="35"/>
      <c r="K16" s="11">
        <v>0.396788</v>
      </c>
      <c r="L16" s="11">
        <v>0.12</v>
      </c>
      <c r="M16" s="11">
        <v>0.040001</v>
      </c>
      <c r="N16" s="11">
        <v>0.04</v>
      </c>
      <c r="O16" s="11">
        <v>0</v>
      </c>
      <c r="P16" s="36"/>
      <c r="Q16" s="1" t="s">
        <v>55</v>
      </c>
      <c r="R16" s="1" t="s">
        <v>126</v>
      </c>
      <c r="S16" s="1" t="s">
        <v>116</v>
      </c>
    </row>
    <row r="17" ht="14.3" customHeight="1" spans="1:19">
      <c r="A17" s="1" t="s">
        <v>39</v>
      </c>
      <c r="B17" s="28" t="s">
        <v>127</v>
      </c>
      <c r="C17" s="28" t="s">
        <v>128</v>
      </c>
      <c r="D17" s="28" t="s">
        <v>94</v>
      </c>
      <c r="E17" s="11">
        <v>0.11</v>
      </c>
      <c r="F17" s="1" t="s">
        <v>55</v>
      </c>
      <c r="G17" s="28" t="s">
        <v>129</v>
      </c>
      <c r="H17" s="29" t="s">
        <v>130</v>
      </c>
      <c r="I17" s="28" t="s">
        <v>96</v>
      </c>
      <c r="J17" s="35"/>
      <c r="K17" s="11">
        <v>8.506847</v>
      </c>
      <c r="L17" s="11">
        <v>4</v>
      </c>
      <c r="M17" s="11">
        <v>4.818401</v>
      </c>
      <c r="N17" s="11">
        <v>0.11</v>
      </c>
      <c r="O17" s="11">
        <v>0</v>
      </c>
      <c r="P17" s="36"/>
      <c r="Q17" s="1" t="s">
        <v>55</v>
      </c>
      <c r="R17" s="1" t="s">
        <v>131</v>
      </c>
      <c r="S17" s="1" t="s">
        <v>98</v>
      </c>
    </row>
    <row r="18" ht="14.3" customHeight="1" spans="1:19">
      <c r="A18" s="1" t="s">
        <v>39</v>
      </c>
      <c r="B18" s="28" t="s">
        <v>132</v>
      </c>
      <c r="C18" s="28" t="s">
        <v>133</v>
      </c>
      <c r="D18" s="28" t="s">
        <v>94</v>
      </c>
      <c r="E18" s="11">
        <v>3</v>
      </c>
      <c r="F18" s="1" t="s">
        <v>55</v>
      </c>
      <c r="G18" s="28" t="s">
        <v>134</v>
      </c>
      <c r="H18" s="29" t="s">
        <v>135</v>
      </c>
      <c r="I18" s="28" t="s">
        <v>96</v>
      </c>
      <c r="J18" s="35"/>
      <c r="K18" s="11">
        <v>135.32634</v>
      </c>
      <c r="L18" s="11">
        <v>72.5</v>
      </c>
      <c r="M18" s="11">
        <v>15.000005</v>
      </c>
      <c r="N18" s="11">
        <v>3</v>
      </c>
      <c r="O18" s="11">
        <v>0</v>
      </c>
      <c r="P18" s="36"/>
      <c r="Q18" s="1" t="s">
        <v>55</v>
      </c>
      <c r="R18" s="1" t="s">
        <v>136</v>
      </c>
      <c r="S18" s="1" t="s">
        <v>98</v>
      </c>
    </row>
    <row r="19" ht="14.3" customHeight="1" spans="1:19">
      <c r="A19" s="1" t="s">
        <v>39</v>
      </c>
      <c r="B19" s="28" t="s">
        <v>137</v>
      </c>
      <c r="C19" s="28" t="s">
        <v>138</v>
      </c>
      <c r="D19" s="28" t="s">
        <v>94</v>
      </c>
      <c r="E19" s="11">
        <v>15</v>
      </c>
      <c r="F19" s="1" t="s">
        <v>55</v>
      </c>
      <c r="G19" s="28" t="s">
        <v>139</v>
      </c>
      <c r="H19" s="29" t="s">
        <v>140</v>
      </c>
      <c r="I19" s="28" t="s">
        <v>114</v>
      </c>
      <c r="J19" s="35"/>
      <c r="K19" s="11">
        <v>895.98154</v>
      </c>
      <c r="L19" s="11">
        <v>650</v>
      </c>
      <c r="M19" s="11">
        <v>150</v>
      </c>
      <c r="N19" s="11">
        <v>15</v>
      </c>
      <c r="O19" s="11">
        <v>0</v>
      </c>
      <c r="P19" s="36"/>
      <c r="Q19" s="1" t="s">
        <v>55</v>
      </c>
      <c r="R19" s="1" t="s">
        <v>141</v>
      </c>
      <c r="S19" s="1" t="s">
        <v>116</v>
      </c>
    </row>
    <row r="20" ht="14.3" customHeight="1" spans="1:19">
      <c r="A20" s="1" t="s">
        <v>39</v>
      </c>
      <c r="B20" s="28" t="s">
        <v>142</v>
      </c>
      <c r="C20" s="28" t="s">
        <v>143</v>
      </c>
      <c r="D20" s="28" t="s">
        <v>94</v>
      </c>
      <c r="E20" s="11">
        <v>6</v>
      </c>
      <c r="F20" s="1" t="s">
        <v>55</v>
      </c>
      <c r="G20" s="28" t="s">
        <v>139</v>
      </c>
      <c r="H20" s="29" t="s">
        <v>144</v>
      </c>
      <c r="I20" s="28" t="s">
        <v>145</v>
      </c>
      <c r="J20" s="35"/>
      <c r="K20" s="11">
        <v>493.36051</v>
      </c>
      <c r="L20" s="11">
        <v>394</v>
      </c>
      <c r="M20" s="11">
        <v>60</v>
      </c>
      <c r="N20" s="11">
        <v>6</v>
      </c>
      <c r="O20" s="11">
        <v>0</v>
      </c>
      <c r="P20" s="36"/>
      <c r="Q20" s="1" t="s">
        <v>55</v>
      </c>
      <c r="R20" s="1" t="s">
        <v>146</v>
      </c>
      <c r="S20" s="1" t="s">
        <v>147</v>
      </c>
    </row>
    <row r="21" ht="14.3" customHeight="1" spans="1:19">
      <c r="A21" s="1" t="s">
        <v>39</v>
      </c>
      <c r="B21" s="28" t="s">
        <v>148</v>
      </c>
      <c r="C21" s="28" t="s">
        <v>149</v>
      </c>
      <c r="D21" s="28" t="s">
        <v>94</v>
      </c>
      <c r="E21" s="11">
        <v>0.3</v>
      </c>
      <c r="F21" s="1" t="s">
        <v>55</v>
      </c>
      <c r="G21" s="28" t="s">
        <v>150</v>
      </c>
      <c r="H21" s="29" t="s">
        <v>45</v>
      </c>
      <c r="I21" s="28" t="s">
        <v>96</v>
      </c>
      <c r="J21" s="35"/>
      <c r="K21" s="11">
        <v>8.506847</v>
      </c>
      <c r="L21" s="11">
        <v>4</v>
      </c>
      <c r="M21" s="11">
        <v>0.3</v>
      </c>
      <c r="N21" s="11">
        <v>0.3</v>
      </c>
      <c r="O21" s="11">
        <v>0</v>
      </c>
      <c r="P21" s="36"/>
      <c r="Q21" s="1" t="s">
        <v>55</v>
      </c>
      <c r="R21" s="1" t="s">
        <v>151</v>
      </c>
      <c r="S21" s="1" t="s">
        <v>98</v>
      </c>
    </row>
    <row r="22" ht="14.3" customHeight="1" spans="1:19">
      <c r="A22" s="1" t="s">
        <v>39</v>
      </c>
      <c r="B22" s="28" t="s">
        <v>152</v>
      </c>
      <c r="C22" s="28" t="s">
        <v>153</v>
      </c>
      <c r="D22" s="28" t="s">
        <v>94</v>
      </c>
      <c r="E22" s="11">
        <v>0.08</v>
      </c>
      <c r="F22" s="1" t="s">
        <v>55</v>
      </c>
      <c r="G22" s="28" t="s">
        <v>150</v>
      </c>
      <c r="H22" s="29" t="s">
        <v>154</v>
      </c>
      <c r="I22" s="28" t="s">
        <v>114</v>
      </c>
      <c r="J22" s="35"/>
      <c r="K22" s="11">
        <v>0.399308</v>
      </c>
      <c r="L22" s="11">
        <v>0.12</v>
      </c>
      <c r="M22" s="11">
        <v>0.08</v>
      </c>
      <c r="N22" s="11">
        <v>0.08</v>
      </c>
      <c r="O22" s="11">
        <v>0</v>
      </c>
      <c r="P22" s="36"/>
      <c r="Q22" s="1" t="s">
        <v>55</v>
      </c>
      <c r="R22" s="1" t="s">
        <v>155</v>
      </c>
      <c r="S22" s="1" t="s">
        <v>116</v>
      </c>
    </row>
    <row r="23" ht="27.1" customHeight="1" spans="1:19">
      <c r="A23" s="1" t="s">
        <v>39</v>
      </c>
      <c r="B23" s="28" t="s">
        <v>156</v>
      </c>
      <c r="C23" s="28" t="s">
        <v>157</v>
      </c>
      <c r="D23" s="28" t="s">
        <v>94</v>
      </c>
      <c r="E23" s="11">
        <v>3</v>
      </c>
      <c r="F23" s="1" t="s">
        <v>55</v>
      </c>
      <c r="G23" s="28" t="s">
        <v>158</v>
      </c>
      <c r="H23" s="29" t="s">
        <v>159</v>
      </c>
      <c r="I23" s="28" t="s">
        <v>145</v>
      </c>
      <c r="J23" s="35"/>
      <c r="K23" s="11">
        <v>572.162025</v>
      </c>
      <c r="L23" s="11">
        <v>435</v>
      </c>
      <c r="M23" s="11">
        <v>45</v>
      </c>
      <c r="N23" s="11">
        <v>3</v>
      </c>
      <c r="O23" s="11">
        <v>0</v>
      </c>
      <c r="P23" s="36"/>
      <c r="Q23" s="1" t="s">
        <v>55</v>
      </c>
      <c r="R23" s="1" t="s">
        <v>160</v>
      </c>
      <c r="S23" s="1" t="s">
        <v>147</v>
      </c>
    </row>
    <row r="24" ht="14.3" customHeight="1" spans="2:12">
      <c r="B24" s="30" t="s">
        <v>161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</row>
  </sheetData>
  <mergeCells count="8">
    <mergeCell ref="B5:P5"/>
    <mergeCell ref="C7:I7"/>
    <mergeCell ref="K7:L7"/>
    <mergeCell ref="M7:N7"/>
    <mergeCell ref="B24:L24"/>
    <mergeCell ref="J7:J8"/>
    <mergeCell ref="O7:O8"/>
    <mergeCell ref="P7:P8"/>
  </mergeCells>
  <pageMargins left="0.75" right="0.75" top="0.268999993801117" bottom="0.268999993801117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workbookViewId="0">
      <pane ySplit="7" topLeftCell="A8" activePane="bottomLeft" state="frozen"/>
      <selection/>
      <selection pane="bottomLeft" activeCell="K29" sqref="K29"/>
    </sheetView>
  </sheetViews>
  <sheetFormatPr defaultColWidth="10" defaultRowHeight="13.5"/>
  <cols>
    <col min="1" max="1" width="9" hidden="1"/>
    <col min="2" max="2" width="13.575" customWidth="1"/>
    <col min="3" max="3" width="38.675" customWidth="1"/>
    <col min="4" max="4" width="23.2" customWidth="1"/>
    <col min="5" max="5" width="9" hidden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3">
      <c r="A1" s="1">
        <v>0</v>
      </c>
      <c r="B1" s="1" t="s">
        <v>162</v>
      </c>
      <c r="C1" s="1" t="s">
        <v>163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164</v>
      </c>
      <c r="G2" s="1" t="s">
        <v>165</v>
      </c>
      <c r="H2" s="1" t="s">
        <v>8</v>
      </c>
    </row>
    <row r="3" hidden="1" spans="1:9">
      <c r="A3" s="1">
        <v>0</v>
      </c>
      <c r="C3" s="1" t="s">
        <v>9</v>
      </c>
      <c r="D3" s="1" t="s">
        <v>166</v>
      </c>
      <c r="E3" s="1" t="s">
        <v>22</v>
      </c>
      <c r="F3" s="1" t="s">
        <v>167</v>
      </c>
      <c r="G3" s="1" t="s">
        <v>168</v>
      </c>
      <c r="H3" s="1" t="s">
        <v>169</v>
      </c>
      <c r="I3" s="1" t="s">
        <v>169</v>
      </c>
    </row>
    <row r="4" ht="27.85" customHeight="1" spans="1:7">
      <c r="A4" s="1">
        <v>0</v>
      </c>
      <c r="B4" s="2" t="s">
        <v>170</v>
      </c>
      <c r="C4" s="2"/>
      <c r="D4" s="2"/>
      <c r="E4" s="2"/>
      <c r="F4" s="2"/>
      <c r="G4" s="2"/>
    </row>
    <row r="5" ht="14.3" customHeight="1" spans="1:7">
      <c r="A5" s="1">
        <v>0</v>
      </c>
      <c r="G5" s="3" t="s">
        <v>26</v>
      </c>
    </row>
    <row r="6" ht="19.9" customHeight="1" spans="1:7">
      <c r="A6" s="1">
        <v>0</v>
      </c>
      <c r="B6" s="17" t="s">
        <v>171</v>
      </c>
      <c r="C6" s="17" t="s">
        <v>172</v>
      </c>
      <c r="D6" s="17"/>
      <c r="E6" s="18"/>
      <c r="F6" s="17" t="s">
        <v>173</v>
      </c>
      <c r="G6" s="17"/>
    </row>
    <row r="7" ht="19.9" customHeight="1" spans="1:7">
      <c r="A7" s="1">
        <v>0</v>
      </c>
      <c r="B7" s="17"/>
      <c r="C7" s="17" t="s">
        <v>31</v>
      </c>
      <c r="D7" s="17" t="s">
        <v>174</v>
      </c>
      <c r="E7" s="18"/>
      <c r="F7" s="17" t="s">
        <v>175</v>
      </c>
      <c r="G7" s="17" t="s">
        <v>174</v>
      </c>
    </row>
    <row r="8" ht="17.3" customHeight="1" spans="1:7">
      <c r="A8" s="1">
        <v>0</v>
      </c>
      <c r="B8" s="19" t="s">
        <v>176</v>
      </c>
      <c r="C8" s="20"/>
      <c r="D8" s="21">
        <v>21.3662</v>
      </c>
      <c r="E8" s="18"/>
      <c r="F8" s="20"/>
      <c r="G8" s="21">
        <f>SUM(G9:G17)</f>
        <v>21.36699232</v>
      </c>
    </row>
    <row r="9" ht="17.3" customHeight="1" spans="1:9">
      <c r="A9" s="1" t="s">
        <v>39</v>
      </c>
      <c r="B9" s="22">
        <v>1</v>
      </c>
      <c r="C9" s="23" t="s">
        <v>40</v>
      </c>
      <c r="D9" s="21">
        <v>4.96</v>
      </c>
      <c r="E9" s="20" t="s">
        <v>47</v>
      </c>
      <c r="F9" s="23" t="s">
        <v>177</v>
      </c>
      <c r="G9" s="21">
        <v>7.53</v>
      </c>
      <c r="H9" s="1" t="s">
        <v>178</v>
      </c>
      <c r="I9" s="1" t="s">
        <v>178</v>
      </c>
    </row>
    <row r="10" ht="17.3" customHeight="1" spans="1:9">
      <c r="A10" s="1" t="s">
        <v>39</v>
      </c>
      <c r="B10" s="22">
        <v>2</v>
      </c>
      <c r="C10" s="23" t="s">
        <v>48</v>
      </c>
      <c r="D10" s="21">
        <v>3.9459</v>
      </c>
      <c r="E10" s="20" t="s">
        <v>52</v>
      </c>
      <c r="F10" s="23" t="s">
        <v>179</v>
      </c>
      <c r="G10" s="21">
        <v>5.34</v>
      </c>
      <c r="H10" s="1" t="s">
        <v>180</v>
      </c>
      <c r="I10" s="1" t="s">
        <v>180</v>
      </c>
    </row>
    <row r="11" ht="17.3" customHeight="1" spans="1:9">
      <c r="A11" s="1" t="s">
        <v>39</v>
      </c>
      <c r="B11" s="22">
        <v>3</v>
      </c>
      <c r="C11" s="23" t="s">
        <v>65</v>
      </c>
      <c r="D11" s="21">
        <v>0.1983</v>
      </c>
      <c r="E11" s="20" t="s">
        <v>181</v>
      </c>
      <c r="F11" s="23" t="s">
        <v>182</v>
      </c>
      <c r="G11" s="21">
        <v>0.15</v>
      </c>
      <c r="H11" s="1" t="s">
        <v>183</v>
      </c>
      <c r="I11" s="1" t="s">
        <v>183</v>
      </c>
    </row>
    <row r="12" ht="17.3" customHeight="1" spans="1:9">
      <c r="A12" s="1" t="s">
        <v>39</v>
      </c>
      <c r="B12" s="22">
        <v>4</v>
      </c>
      <c r="C12" s="23" t="s">
        <v>70</v>
      </c>
      <c r="D12" s="21">
        <v>1.372</v>
      </c>
      <c r="E12" s="20" t="s">
        <v>184</v>
      </c>
      <c r="F12" s="23" t="s">
        <v>185</v>
      </c>
      <c r="G12" s="21">
        <v>4.71</v>
      </c>
      <c r="H12" s="1" t="s">
        <v>186</v>
      </c>
      <c r="I12" s="1" t="s">
        <v>186</v>
      </c>
    </row>
    <row r="13" ht="17.3" customHeight="1" spans="1:9">
      <c r="A13" s="1" t="s">
        <v>39</v>
      </c>
      <c r="B13" s="22">
        <v>5</v>
      </c>
      <c r="C13" s="23" t="s">
        <v>53</v>
      </c>
      <c r="D13" s="21">
        <v>5.89</v>
      </c>
      <c r="E13" s="20" t="s">
        <v>59</v>
      </c>
      <c r="F13" s="23" t="s">
        <v>187</v>
      </c>
      <c r="G13" s="21">
        <v>0.3</v>
      </c>
      <c r="H13" s="1" t="s">
        <v>188</v>
      </c>
      <c r="I13" s="1" t="s">
        <v>188</v>
      </c>
    </row>
    <row r="14" ht="17.3" customHeight="1" spans="1:9">
      <c r="A14" s="1" t="s">
        <v>39</v>
      </c>
      <c r="B14" s="22">
        <v>6</v>
      </c>
      <c r="C14" s="23" t="s">
        <v>60</v>
      </c>
      <c r="D14" s="21">
        <v>5</v>
      </c>
      <c r="E14" s="20" t="s">
        <v>64</v>
      </c>
      <c r="F14" s="23" t="s">
        <v>189</v>
      </c>
      <c r="G14" s="21">
        <v>3.145</v>
      </c>
      <c r="H14" s="1" t="s">
        <v>190</v>
      </c>
      <c r="I14" s="1" t="s">
        <v>190</v>
      </c>
    </row>
    <row r="15" ht="17.3" customHeight="1" spans="1:9">
      <c r="A15" s="1" t="s">
        <v>39</v>
      </c>
      <c r="B15" s="22">
        <v>7</v>
      </c>
      <c r="C15" s="23"/>
      <c r="D15" s="21"/>
      <c r="E15" s="20"/>
      <c r="F15" s="23" t="s">
        <v>191</v>
      </c>
      <c r="G15" s="21">
        <v>0</v>
      </c>
      <c r="H15" s="1" t="s">
        <v>192</v>
      </c>
      <c r="I15" s="1" t="s">
        <v>192</v>
      </c>
    </row>
    <row r="16" ht="17.3" customHeight="1" spans="1:9">
      <c r="A16" s="1" t="s">
        <v>39</v>
      </c>
      <c r="B16" s="22">
        <v>8</v>
      </c>
      <c r="C16" s="23"/>
      <c r="D16" s="21"/>
      <c r="E16" s="20"/>
      <c r="F16" s="23" t="s">
        <v>193</v>
      </c>
      <c r="G16" s="21">
        <v>0.19199232</v>
      </c>
      <c r="H16" s="1" t="s">
        <v>194</v>
      </c>
      <c r="I16" s="1" t="s">
        <v>194</v>
      </c>
    </row>
    <row r="17" ht="17.3" customHeight="1" spans="1:9">
      <c r="A17" s="1" t="s">
        <v>39</v>
      </c>
      <c r="B17" s="22">
        <v>9</v>
      </c>
      <c r="C17" s="23"/>
      <c r="D17" s="21"/>
      <c r="E17" s="20"/>
      <c r="F17" s="23" t="s">
        <v>195</v>
      </c>
      <c r="G17" s="21">
        <v>0</v>
      </c>
      <c r="H17" s="1" t="s">
        <v>196</v>
      </c>
      <c r="I17" s="1" t="s">
        <v>196</v>
      </c>
    </row>
  </sheetData>
  <mergeCells count="4">
    <mergeCell ref="B4:G4"/>
    <mergeCell ref="C6:D6"/>
    <mergeCell ref="F6:G6"/>
    <mergeCell ref="B6:B7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topLeftCell="B4" workbookViewId="0">
      <selection activeCell="A1" sqref="A1"/>
    </sheetView>
  </sheetViews>
  <sheetFormatPr defaultColWidth="10" defaultRowHeight="13.5" outlineLevelCol="7"/>
  <cols>
    <col min="1" max="1" width="9" hidden="1"/>
    <col min="2" max="2" width="17.5" customWidth="1"/>
    <col min="3" max="3" width="38.675" customWidth="1"/>
    <col min="4" max="4" width="23.2" customWidth="1"/>
    <col min="5" max="5" width="9" hidden="1"/>
    <col min="6" max="6" width="27.825" customWidth="1"/>
    <col min="7" max="7" width="21.575" customWidth="1"/>
    <col min="8" max="8" width="9" hidden="1"/>
    <col min="9" max="9" width="9.76666666666667" customWidth="1"/>
  </cols>
  <sheetData>
    <row r="1" ht="22.5" hidden="1" spans="1:3">
      <c r="A1" s="1">
        <v>0</v>
      </c>
      <c r="B1" s="1" t="s">
        <v>162</v>
      </c>
      <c r="C1" s="1" t="s">
        <v>197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164</v>
      </c>
      <c r="G2" s="1" t="s">
        <v>165</v>
      </c>
      <c r="H2" s="1" t="s">
        <v>78</v>
      </c>
    </row>
    <row r="3" hidden="1" spans="1:8">
      <c r="A3" s="1">
        <v>0</v>
      </c>
      <c r="C3" s="1" t="s">
        <v>9</v>
      </c>
      <c r="D3" s="1" t="s">
        <v>166</v>
      </c>
      <c r="E3" s="1" t="s">
        <v>22</v>
      </c>
      <c r="F3" s="1" t="s">
        <v>167</v>
      </c>
      <c r="G3" s="1" t="s">
        <v>168</v>
      </c>
      <c r="H3" s="1" t="s">
        <v>169</v>
      </c>
    </row>
    <row r="4" ht="14.3" customHeight="1" spans="1:2">
      <c r="A4" s="1">
        <v>0</v>
      </c>
      <c r="B4" s="1" t="s">
        <v>198</v>
      </c>
    </row>
    <row r="5" ht="27.85" customHeight="1" spans="1:7">
      <c r="A5" s="1">
        <v>0</v>
      </c>
      <c r="B5" s="2" t="s">
        <v>199</v>
      </c>
      <c r="C5" s="2"/>
      <c r="D5" s="2"/>
      <c r="E5" s="2"/>
      <c r="F5" s="2"/>
      <c r="G5" s="2"/>
    </row>
    <row r="6" ht="14.3" customHeight="1" spans="1:7">
      <c r="A6" s="1">
        <v>0</v>
      </c>
      <c r="G6" s="3" t="s">
        <v>26</v>
      </c>
    </row>
    <row r="7" ht="19.9" customHeight="1" spans="1:7">
      <c r="A7" s="1">
        <v>0</v>
      </c>
      <c r="B7" s="4" t="s">
        <v>171</v>
      </c>
      <c r="C7" s="5" t="s">
        <v>200</v>
      </c>
      <c r="D7" s="5"/>
      <c r="F7" s="6" t="s">
        <v>201</v>
      </c>
      <c r="G7" s="6"/>
    </row>
    <row r="8" ht="19.9" customHeight="1" spans="1:7">
      <c r="A8" s="1">
        <v>0</v>
      </c>
      <c r="B8" s="4"/>
      <c r="C8" s="7" t="s">
        <v>31</v>
      </c>
      <c r="D8" s="7" t="s">
        <v>174</v>
      </c>
      <c r="F8" s="7" t="s">
        <v>175</v>
      </c>
      <c r="G8" s="8" t="s">
        <v>174</v>
      </c>
    </row>
    <row r="9" ht="17.3" customHeight="1" spans="1:8">
      <c r="A9" s="1">
        <v>0</v>
      </c>
      <c r="B9" s="9" t="s">
        <v>176</v>
      </c>
      <c r="C9" s="10"/>
      <c r="D9" s="11">
        <v>100.63</v>
      </c>
      <c r="E9" s="1"/>
      <c r="F9" s="10"/>
      <c r="G9" s="12">
        <v>97.84</v>
      </c>
      <c r="H9" s="1"/>
    </row>
    <row r="10" ht="19.55" customHeight="1" spans="1:8">
      <c r="A10" s="1" t="s">
        <v>39</v>
      </c>
      <c r="B10" s="13">
        <v>1</v>
      </c>
      <c r="C10" s="14" t="s">
        <v>137</v>
      </c>
      <c r="D10" s="15">
        <v>1.5</v>
      </c>
      <c r="E10" s="14" t="s">
        <v>202</v>
      </c>
      <c r="F10" s="14" t="s">
        <v>177</v>
      </c>
      <c r="G10" s="16">
        <v>0.22</v>
      </c>
      <c r="H10" s="1" t="s">
        <v>178</v>
      </c>
    </row>
    <row r="11" ht="19.55" customHeight="1" spans="1:8">
      <c r="A11" s="1" t="s">
        <v>39</v>
      </c>
      <c r="B11" s="13">
        <v>2</v>
      </c>
      <c r="C11" s="14" t="s">
        <v>127</v>
      </c>
      <c r="D11" s="15">
        <v>0.11</v>
      </c>
      <c r="E11" s="14" t="s">
        <v>203</v>
      </c>
      <c r="F11" s="14" t="s">
        <v>189</v>
      </c>
      <c r="G11" s="16">
        <v>18.02</v>
      </c>
      <c r="H11" s="1" t="s">
        <v>190</v>
      </c>
    </row>
    <row r="12" ht="19.55" customHeight="1" spans="1:8">
      <c r="A12" s="1" t="s">
        <v>39</v>
      </c>
      <c r="B12" s="13">
        <v>3</v>
      </c>
      <c r="C12" s="14" t="s">
        <v>152</v>
      </c>
      <c r="D12" s="15">
        <v>0.08</v>
      </c>
      <c r="E12" s="14" t="s">
        <v>204</v>
      </c>
      <c r="F12" s="14" t="s">
        <v>205</v>
      </c>
      <c r="G12" s="16">
        <v>11.41</v>
      </c>
      <c r="H12" s="1" t="s">
        <v>206</v>
      </c>
    </row>
    <row r="13" ht="19.55" customHeight="1" spans="1:8">
      <c r="A13" s="1" t="s">
        <v>39</v>
      </c>
      <c r="B13" s="13">
        <v>4</v>
      </c>
      <c r="C13" s="14" t="s">
        <v>137</v>
      </c>
      <c r="D13" s="15">
        <v>1.5</v>
      </c>
      <c r="E13" s="14" t="s">
        <v>207</v>
      </c>
      <c r="F13" s="14" t="s">
        <v>191</v>
      </c>
      <c r="G13" s="16">
        <v>15.95</v>
      </c>
      <c r="H13" s="1" t="s">
        <v>192</v>
      </c>
    </row>
    <row r="14" ht="19.55" customHeight="1" spans="1:8">
      <c r="A14" s="1" t="s">
        <v>39</v>
      </c>
      <c r="B14" s="13">
        <v>5</v>
      </c>
      <c r="C14" s="14" t="s">
        <v>148</v>
      </c>
      <c r="D14" s="15">
        <v>0.3</v>
      </c>
      <c r="E14" s="14" t="s">
        <v>208</v>
      </c>
      <c r="F14" s="14" t="s">
        <v>195</v>
      </c>
      <c r="G14" s="16">
        <v>52.24</v>
      </c>
      <c r="H14" s="1" t="s">
        <v>196</v>
      </c>
    </row>
    <row r="15" ht="27.1" customHeight="1" spans="1:8">
      <c r="A15" s="1" t="s">
        <v>39</v>
      </c>
      <c r="B15" s="13">
        <v>6</v>
      </c>
      <c r="C15" s="14" t="s">
        <v>111</v>
      </c>
      <c r="D15" s="15">
        <v>28.05</v>
      </c>
      <c r="E15" s="14" t="s">
        <v>115</v>
      </c>
      <c r="F15" s="14"/>
      <c r="G15" s="16"/>
      <c r="H15" s="1"/>
    </row>
    <row r="16" ht="27.1" customHeight="1" spans="1:8">
      <c r="A16" s="1" t="s">
        <v>39</v>
      </c>
      <c r="B16" s="13">
        <v>7</v>
      </c>
      <c r="C16" s="14" t="s">
        <v>156</v>
      </c>
      <c r="D16" s="15">
        <v>0.15</v>
      </c>
      <c r="E16" s="14" t="s">
        <v>209</v>
      </c>
      <c r="F16" s="14"/>
      <c r="G16" s="16"/>
      <c r="H16" s="1"/>
    </row>
    <row r="17" ht="19.55" customHeight="1" spans="1:8">
      <c r="A17" s="1" t="s">
        <v>39</v>
      </c>
      <c r="B17" s="13">
        <v>8</v>
      </c>
      <c r="C17" s="14" t="s">
        <v>132</v>
      </c>
      <c r="D17" s="15">
        <v>0.6</v>
      </c>
      <c r="E17" s="14" t="s">
        <v>210</v>
      </c>
      <c r="F17" s="14"/>
      <c r="G17" s="16"/>
      <c r="H17" s="1"/>
    </row>
    <row r="18" ht="19.55" customHeight="1" spans="1:8">
      <c r="A18" s="1" t="s">
        <v>39</v>
      </c>
      <c r="B18" s="13">
        <v>9</v>
      </c>
      <c r="C18" s="14" t="s">
        <v>137</v>
      </c>
      <c r="D18" s="15">
        <v>1.5</v>
      </c>
      <c r="E18" s="14" t="s">
        <v>211</v>
      </c>
      <c r="F18" s="14"/>
      <c r="G18" s="16"/>
      <c r="H18" s="1"/>
    </row>
    <row r="19" ht="40.7" customHeight="1" spans="1:8">
      <c r="A19" s="1" t="s">
        <v>39</v>
      </c>
      <c r="B19" s="13">
        <v>10</v>
      </c>
      <c r="C19" s="14" t="s">
        <v>84</v>
      </c>
      <c r="D19" s="15">
        <v>3.3</v>
      </c>
      <c r="E19" s="14" t="s">
        <v>90</v>
      </c>
      <c r="F19" s="14"/>
      <c r="G19" s="16"/>
      <c r="H19" s="1"/>
    </row>
    <row r="20" ht="19.55" customHeight="1" spans="1:8">
      <c r="A20" s="1" t="s">
        <v>39</v>
      </c>
      <c r="B20" s="13">
        <v>11</v>
      </c>
      <c r="C20" s="14" t="s">
        <v>137</v>
      </c>
      <c r="D20" s="15">
        <v>1.5</v>
      </c>
      <c r="E20" s="14" t="s">
        <v>212</v>
      </c>
      <c r="F20" s="14"/>
      <c r="G20" s="16"/>
      <c r="H20" s="1"/>
    </row>
    <row r="21" ht="19.55" customHeight="1" spans="1:8">
      <c r="A21" s="1" t="s">
        <v>39</v>
      </c>
      <c r="B21" s="13">
        <v>12</v>
      </c>
      <c r="C21" s="14" t="s">
        <v>137</v>
      </c>
      <c r="D21" s="15">
        <v>1.5</v>
      </c>
      <c r="E21" s="14" t="s">
        <v>213</v>
      </c>
      <c r="F21" s="14"/>
      <c r="G21" s="16"/>
      <c r="H21" s="1"/>
    </row>
    <row r="22" ht="19.55" customHeight="1" spans="1:8">
      <c r="A22" s="1" t="s">
        <v>39</v>
      </c>
      <c r="B22" s="13">
        <v>13</v>
      </c>
      <c r="C22" s="14" t="s">
        <v>132</v>
      </c>
      <c r="D22" s="15">
        <v>0.6</v>
      </c>
      <c r="E22" s="14" t="s">
        <v>214</v>
      </c>
      <c r="F22" s="14"/>
      <c r="G22" s="16"/>
      <c r="H22" s="1"/>
    </row>
    <row r="23" ht="27.1" customHeight="1" spans="1:8">
      <c r="A23" s="1" t="s">
        <v>39</v>
      </c>
      <c r="B23" s="13">
        <v>14</v>
      </c>
      <c r="C23" s="14" t="s">
        <v>156</v>
      </c>
      <c r="D23" s="15">
        <v>0.3</v>
      </c>
      <c r="E23" s="14" t="s">
        <v>215</v>
      </c>
      <c r="F23" s="14"/>
      <c r="G23" s="16"/>
      <c r="H23" s="1"/>
    </row>
    <row r="24" ht="19.55" customHeight="1" spans="1:8">
      <c r="A24" s="1" t="s">
        <v>39</v>
      </c>
      <c r="B24" s="13">
        <v>15</v>
      </c>
      <c r="C24" s="14" t="s">
        <v>142</v>
      </c>
      <c r="D24" s="15">
        <v>0.6</v>
      </c>
      <c r="E24" s="14" t="s">
        <v>216</v>
      </c>
      <c r="F24" s="14"/>
      <c r="G24" s="16"/>
      <c r="H24" s="1"/>
    </row>
    <row r="25" ht="19.55" customHeight="1" spans="1:8">
      <c r="A25" s="1" t="s">
        <v>39</v>
      </c>
      <c r="B25" s="13">
        <v>16</v>
      </c>
      <c r="C25" s="14" t="s">
        <v>142</v>
      </c>
      <c r="D25" s="15">
        <v>0.6</v>
      </c>
      <c r="E25" s="14" t="s">
        <v>217</v>
      </c>
      <c r="F25" s="14"/>
      <c r="G25" s="16"/>
      <c r="H25" s="1"/>
    </row>
    <row r="26" ht="19.55" customHeight="1" spans="1:8">
      <c r="A26" s="1" t="s">
        <v>39</v>
      </c>
      <c r="B26" s="13">
        <v>17</v>
      </c>
      <c r="C26" s="14" t="s">
        <v>142</v>
      </c>
      <c r="D26" s="15">
        <v>0.6</v>
      </c>
      <c r="E26" s="14" t="s">
        <v>218</v>
      </c>
      <c r="F26" s="14"/>
      <c r="G26" s="16"/>
      <c r="H26" s="1"/>
    </row>
    <row r="27" ht="19.55" customHeight="1" spans="1:8">
      <c r="A27" s="1" t="s">
        <v>39</v>
      </c>
      <c r="B27" s="13">
        <v>18</v>
      </c>
      <c r="C27" s="14" t="s">
        <v>142</v>
      </c>
      <c r="D27" s="15">
        <v>0.6</v>
      </c>
      <c r="E27" s="14" t="s">
        <v>219</v>
      </c>
      <c r="F27" s="14"/>
      <c r="G27" s="16"/>
      <c r="H27" s="1"/>
    </row>
    <row r="28" ht="27.1" customHeight="1" spans="1:8">
      <c r="A28" s="1" t="s">
        <v>39</v>
      </c>
      <c r="B28" s="13">
        <v>19</v>
      </c>
      <c r="C28" s="14" t="s">
        <v>156</v>
      </c>
      <c r="D28" s="15">
        <v>0.15</v>
      </c>
      <c r="E28" s="14" t="s">
        <v>220</v>
      </c>
      <c r="F28" s="14"/>
      <c r="G28" s="16"/>
      <c r="H28" s="1"/>
    </row>
    <row r="29" ht="19.55" customHeight="1" spans="1:8">
      <c r="A29" s="1" t="s">
        <v>39</v>
      </c>
      <c r="B29" s="13">
        <v>20</v>
      </c>
      <c r="C29" s="14" t="s">
        <v>122</v>
      </c>
      <c r="D29" s="15">
        <v>0.04</v>
      </c>
      <c r="E29" s="14" t="s">
        <v>221</v>
      </c>
      <c r="F29" s="14"/>
      <c r="G29" s="16"/>
      <c r="H29" s="1"/>
    </row>
    <row r="30" ht="27.1" customHeight="1" spans="1:8">
      <c r="A30" s="1" t="s">
        <v>39</v>
      </c>
      <c r="B30" s="13">
        <v>21</v>
      </c>
      <c r="C30" s="14" t="s">
        <v>107</v>
      </c>
      <c r="D30" s="15">
        <v>1.19</v>
      </c>
      <c r="E30" s="14" t="s">
        <v>110</v>
      </c>
      <c r="F30" s="14"/>
      <c r="G30" s="16"/>
      <c r="H30" s="1"/>
    </row>
    <row r="31" ht="19.55" customHeight="1" spans="1:8">
      <c r="A31" s="1" t="s">
        <v>39</v>
      </c>
      <c r="B31" s="13">
        <v>22</v>
      </c>
      <c r="C31" s="14" t="s">
        <v>142</v>
      </c>
      <c r="D31" s="15">
        <v>0.6</v>
      </c>
      <c r="E31" s="14" t="s">
        <v>222</v>
      </c>
      <c r="F31" s="14"/>
      <c r="G31" s="16"/>
      <c r="H31" s="1"/>
    </row>
    <row r="32" ht="19.55" customHeight="1" spans="1:8">
      <c r="A32" s="1" t="s">
        <v>39</v>
      </c>
      <c r="B32" s="13">
        <v>23</v>
      </c>
      <c r="C32" s="14" t="s">
        <v>142</v>
      </c>
      <c r="D32" s="15">
        <v>0.6</v>
      </c>
      <c r="E32" s="14" t="s">
        <v>223</v>
      </c>
      <c r="F32" s="14"/>
      <c r="G32" s="16"/>
      <c r="H32" s="1"/>
    </row>
    <row r="33" ht="19.55" customHeight="1" spans="1:8">
      <c r="A33" s="1" t="s">
        <v>39</v>
      </c>
      <c r="B33" s="13">
        <v>24</v>
      </c>
      <c r="C33" s="14" t="s">
        <v>137</v>
      </c>
      <c r="D33" s="15">
        <v>1.5</v>
      </c>
      <c r="E33" s="14" t="s">
        <v>224</v>
      </c>
      <c r="F33" s="14"/>
      <c r="G33" s="16"/>
      <c r="H33" s="1"/>
    </row>
    <row r="34" ht="27.1" customHeight="1" spans="1:8">
      <c r="A34" s="1" t="s">
        <v>39</v>
      </c>
      <c r="B34" s="13">
        <v>25</v>
      </c>
      <c r="C34" s="14" t="s">
        <v>156</v>
      </c>
      <c r="D34" s="15">
        <v>0.15</v>
      </c>
      <c r="E34" s="14" t="s">
        <v>225</v>
      </c>
      <c r="F34" s="14"/>
      <c r="G34" s="16"/>
      <c r="H34" s="1"/>
    </row>
    <row r="35" ht="19.55" customHeight="1" spans="1:8">
      <c r="A35" s="1" t="s">
        <v>39</v>
      </c>
      <c r="B35" s="13">
        <v>26</v>
      </c>
      <c r="C35" s="14" t="s">
        <v>137</v>
      </c>
      <c r="D35" s="15">
        <v>1.5</v>
      </c>
      <c r="E35" s="14" t="s">
        <v>226</v>
      </c>
      <c r="F35" s="14"/>
      <c r="G35" s="16"/>
      <c r="H35" s="1"/>
    </row>
    <row r="36" ht="19.55" customHeight="1" spans="1:8">
      <c r="A36" s="1" t="s">
        <v>39</v>
      </c>
      <c r="B36" s="13">
        <v>27</v>
      </c>
      <c r="C36" s="14" t="s">
        <v>132</v>
      </c>
      <c r="D36" s="15">
        <v>0.6</v>
      </c>
      <c r="E36" s="14" t="s">
        <v>227</v>
      </c>
      <c r="F36" s="14"/>
      <c r="G36" s="16"/>
      <c r="H36" s="1"/>
    </row>
    <row r="37" ht="27.1" customHeight="1" spans="1:8">
      <c r="A37" s="1" t="s">
        <v>39</v>
      </c>
      <c r="B37" s="13">
        <v>28</v>
      </c>
      <c r="C37" s="14" t="s">
        <v>156</v>
      </c>
      <c r="D37" s="15">
        <v>0.15</v>
      </c>
      <c r="E37" s="14" t="s">
        <v>228</v>
      </c>
      <c r="F37" s="14"/>
      <c r="G37" s="16"/>
      <c r="H37" s="1"/>
    </row>
    <row r="38" ht="19.55" customHeight="1" spans="1:8">
      <c r="A38" s="1" t="s">
        <v>39</v>
      </c>
      <c r="B38" s="13">
        <v>29</v>
      </c>
      <c r="C38" s="14" t="s">
        <v>117</v>
      </c>
      <c r="D38" s="15">
        <v>27.05</v>
      </c>
      <c r="E38" s="14" t="s">
        <v>121</v>
      </c>
      <c r="F38" s="14"/>
      <c r="G38" s="16"/>
      <c r="H38" s="1"/>
    </row>
    <row r="39" ht="19.55" customHeight="1" spans="1:8">
      <c r="A39" s="1" t="s">
        <v>39</v>
      </c>
      <c r="B39" s="13">
        <v>30</v>
      </c>
      <c r="C39" s="14" t="s">
        <v>142</v>
      </c>
      <c r="D39" s="15">
        <v>0.6</v>
      </c>
      <c r="E39" s="14" t="s">
        <v>229</v>
      </c>
      <c r="F39" s="14"/>
      <c r="G39" s="16"/>
      <c r="H39" s="1"/>
    </row>
    <row r="40" ht="19.55" customHeight="1" spans="1:8">
      <c r="A40" s="1" t="s">
        <v>39</v>
      </c>
      <c r="B40" s="13">
        <v>31</v>
      </c>
      <c r="C40" s="14" t="s">
        <v>137</v>
      </c>
      <c r="D40" s="15">
        <v>1.5</v>
      </c>
      <c r="E40" s="14" t="s">
        <v>230</v>
      </c>
      <c r="F40" s="14"/>
      <c r="G40" s="16"/>
      <c r="H40" s="1"/>
    </row>
    <row r="41" ht="19.55" customHeight="1" spans="1:8">
      <c r="A41" s="1" t="s">
        <v>39</v>
      </c>
      <c r="B41" s="13">
        <v>32</v>
      </c>
      <c r="C41" s="14" t="s">
        <v>137</v>
      </c>
      <c r="D41" s="15">
        <v>1.5</v>
      </c>
      <c r="E41" s="14" t="s">
        <v>231</v>
      </c>
      <c r="F41" s="14"/>
      <c r="G41" s="16"/>
      <c r="H41" s="1"/>
    </row>
    <row r="42" ht="19.55" customHeight="1" spans="1:8">
      <c r="A42" s="1" t="s">
        <v>39</v>
      </c>
      <c r="B42" s="13">
        <v>33</v>
      </c>
      <c r="C42" s="14" t="s">
        <v>142</v>
      </c>
      <c r="D42" s="15">
        <v>0.6</v>
      </c>
      <c r="E42" s="14" t="s">
        <v>232</v>
      </c>
      <c r="F42" s="14"/>
      <c r="G42" s="16"/>
      <c r="H42" s="1"/>
    </row>
    <row r="43" ht="19.55" customHeight="1" spans="1:8">
      <c r="A43" s="1" t="s">
        <v>39</v>
      </c>
      <c r="B43" s="13">
        <v>34</v>
      </c>
      <c r="C43" s="14" t="s">
        <v>132</v>
      </c>
      <c r="D43" s="15">
        <v>0.6</v>
      </c>
      <c r="E43" s="14" t="s">
        <v>233</v>
      </c>
      <c r="F43" s="14"/>
      <c r="G43" s="16"/>
      <c r="H43" s="1"/>
    </row>
    <row r="44" ht="27.1" customHeight="1" spans="1:8">
      <c r="A44" s="1" t="s">
        <v>39</v>
      </c>
      <c r="B44" s="13">
        <v>35</v>
      </c>
      <c r="C44" s="14" t="s">
        <v>156</v>
      </c>
      <c r="D44" s="15">
        <v>0.15</v>
      </c>
      <c r="E44" s="14" t="s">
        <v>234</v>
      </c>
      <c r="F44" s="14"/>
      <c r="G44" s="16"/>
      <c r="H44" s="1"/>
    </row>
    <row r="45" ht="27.1" customHeight="1" spans="1:8">
      <c r="A45" s="1" t="s">
        <v>39</v>
      </c>
      <c r="B45" s="13">
        <v>36</v>
      </c>
      <c r="C45" s="14" t="s">
        <v>156</v>
      </c>
      <c r="D45" s="15">
        <v>0.3</v>
      </c>
      <c r="E45" s="14" t="s">
        <v>235</v>
      </c>
      <c r="F45" s="14"/>
      <c r="G45" s="16"/>
      <c r="H45" s="1"/>
    </row>
    <row r="46" ht="27.1" customHeight="1" spans="1:8">
      <c r="A46" s="1" t="s">
        <v>39</v>
      </c>
      <c r="B46" s="13">
        <v>37</v>
      </c>
      <c r="C46" s="14" t="s">
        <v>156</v>
      </c>
      <c r="D46" s="15">
        <v>0.3</v>
      </c>
      <c r="E46" s="14" t="s">
        <v>236</v>
      </c>
      <c r="F46" s="14"/>
      <c r="G46" s="16"/>
      <c r="H46" s="1"/>
    </row>
    <row r="47" ht="19.55" customHeight="1" spans="1:8">
      <c r="A47" s="1" t="s">
        <v>39</v>
      </c>
      <c r="B47" s="13">
        <v>38</v>
      </c>
      <c r="C47" s="14" t="s">
        <v>137</v>
      </c>
      <c r="D47" s="15">
        <v>1.5</v>
      </c>
      <c r="E47" s="14" t="s">
        <v>237</v>
      </c>
      <c r="F47" s="14"/>
      <c r="G47" s="16"/>
      <c r="H47" s="1"/>
    </row>
    <row r="48" ht="19.55" customHeight="1" spans="1:8">
      <c r="A48" s="1" t="s">
        <v>39</v>
      </c>
      <c r="B48" s="13">
        <v>39</v>
      </c>
      <c r="C48" s="14" t="s">
        <v>132</v>
      </c>
      <c r="D48" s="15">
        <v>0.6</v>
      </c>
      <c r="E48" s="14" t="s">
        <v>238</v>
      </c>
      <c r="F48" s="14"/>
      <c r="G48" s="16"/>
      <c r="H48" s="1"/>
    </row>
    <row r="49" ht="27.1" customHeight="1" spans="1:8">
      <c r="A49" s="1" t="s">
        <v>39</v>
      </c>
      <c r="B49" s="13">
        <v>40</v>
      </c>
      <c r="C49" s="14" t="s">
        <v>99</v>
      </c>
      <c r="D49" s="15">
        <v>3.3</v>
      </c>
      <c r="E49" s="14" t="s">
        <v>101</v>
      </c>
      <c r="F49" s="14"/>
      <c r="G49" s="16"/>
      <c r="H49" s="1"/>
    </row>
    <row r="50" ht="19.55" customHeight="1" spans="1:8">
      <c r="A50" s="1" t="s">
        <v>39</v>
      </c>
      <c r="B50" s="13">
        <v>41</v>
      </c>
      <c r="C50" s="14" t="s">
        <v>142</v>
      </c>
      <c r="D50" s="15">
        <v>0.6</v>
      </c>
      <c r="E50" s="14" t="s">
        <v>239</v>
      </c>
      <c r="F50" s="14"/>
      <c r="G50" s="16"/>
      <c r="H50" s="1"/>
    </row>
    <row r="51" ht="27.1" customHeight="1" spans="1:8">
      <c r="A51" s="1" t="s">
        <v>39</v>
      </c>
      <c r="B51" s="13">
        <v>42</v>
      </c>
      <c r="C51" s="14" t="s">
        <v>156</v>
      </c>
      <c r="D51" s="15">
        <v>0.15</v>
      </c>
      <c r="E51" s="14" t="s">
        <v>240</v>
      </c>
      <c r="F51" s="14"/>
      <c r="G51" s="16"/>
      <c r="H51" s="1"/>
    </row>
    <row r="52" ht="27.1" customHeight="1" spans="1:8">
      <c r="A52" s="1" t="s">
        <v>39</v>
      </c>
      <c r="B52" s="13">
        <v>43</v>
      </c>
      <c r="C52" s="14" t="s">
        <v>156</v>
      </c>
      <c r="D52" s="15">
        <v>0.15</v>
      </c>
      <c r="E52" s="14" t="s">
        <v>241</v>
      </c>
      <c r="F52" s="14"/>
      <c r="G52" s="16"/>
      <c r="H52" s="1"/>
    </row>
    <row r="53" ht="27.1" customHeight="1" spans="1:8">
      <c r="A53" s="1" t="s">
        <v>39</v>
      </c>
      <c r="B53" s="13">
        <v>44</v>
      </c>
      <c r="C53" s="14" t="s">
        <v>156</v>
      </c>
      <c r="D53" s="15">
        <v>0.3</v>
      </c>
      <c r="E53" s="14" t="s">
        <v>242</v>
      </c>
      <c r="F53" s="14"/>
      <c r="G53" s="16"/>
      <c r="H53" s="1"/>
    </row>
    <row r="54" ht="27.1" customHeight="1" spans="1:8">
      <c r="A54" s="1" t="s">
        <v>39</v>
      </c>
      <c r="B54" s="13">
        <v>45</v>
      </c>
      <c r="C54" s="14" t="s">
        <v>92</v>
      </c>
      <c r="D54" s="15">
        <v>4.8</v>
      </c>
      <c r="E54" s="14" t="s">
        <v>97</v>
      </c>
      <c r="F54" s="14"/>
      <c r="G54" s="16"/>
      <c r="H54" s="1"/>
    </row>
    <row r="55" ht="27.1" customHeight="1" spans="1:8">
      <c r="A55" s="1" t="s">
        <v>39</v>
      </c>
      <c r="B55" s="13">
        <v>46</v>
      </c>
      <c r="C55" s="14" t="s">
        <v>156</v>
      </c>
      <c r="D55" s="15">
        <v>0.15</v>
      </c>
      <c r="E55" s="14" t="s">
        <v>243</v>
      </c>
      <c r="F55" s="14"/>
      <c r="G55" s="16"/>
      <c r="H55" s="1"/>
    </row>
    <row r="56" ht="27.1" customHeight="1" spans="1:8">
      <c r="A56" s="1" t="s">
        <v>39</v>
      </c>
      <c r="B56" s="13">
        <v>47</v>
      </c>
      <c r="C56" s="14" t="s">
        <v>156</v>
      </c>
      <c r="D56" s="15">
        <v>0.15</v>
      </c>
      <c r="E56" s="14" t="s">
        <v>244</v>
      </c>
      <c r="F56" s="14"/>
      <c r="G56" s="16"/>
      <c r="H56" s="1"/>
    </row>
    <row r="57" ht="40.7" customHeight="1" spans="1:8">
      <c r="A57" s="1" t="s">
        <v>39</v>
      </c>
      <c r="B57" s="13">
        <v>48</v>
      </c>
      <c r="C57" s="14" t="s">
        <v>102</v>
      </c>
      <c r="D57" s="15">
        <v>5.41</v>
      </c>
      <c r="E57" s="14" t="s">
        <v>106</v>
      </c>
      <c r="F57" s="14"/>
      <c r="G57" s="16"/>
      <c r="H57" s="1"/>
    </row>
    <row r="58" ht="27.1" customHeight="1" spans="1:8">
      <c r="A58" s="1" t="s">
        <v>39</v>
      </c>
      <c r="B58" s="13">
        <v>49</v>
      </c>
      <c r="C58" s="14" t="s">
        <v>156</v>
      </c>
      <c r="D58" s="15">
        <v>0.3</v>
      </c>
      <c r="E58" s="14" t="s">
        <v>245</v>
      </c>
      <c r="F58" s="14"/>
      <c r="G58" s="16"/>
      <c r="H58" s="1"/>
    </row>
    <row r="59" ht="19.55" customHeight="1" spans="1:8">
      <c r="A59" s="1" t="s">
        <v>39</v>
      </c>
      <c r="B59" s="13">
        <v>50</v>
      </c>
      <c r="C59" s="14" t="s">
        <v>142</v>
      </c>
      <c r="D59" s="15">
        <v>0.6</v>
      </c>
      <c r="E59" s="14" t="s">
        <v>246</v>
      </c>
      <c r="F59" s="14"/>
      <c r="G59" s="16"/>
      <c r="H59" s="1"/>
    </row>
    <row r="60" ht="27.1" customHeight="1" spans="1:8">
      <c r="A60" s="1" t="s">
        <v>39</v>
      </c>
      <c r="B60" s="13">
        <v>51</v>
      </c>
      <c r="C60" s="14" t="s">
        <v>156</v>
      </c>
      <c r="D60" s="15">
        <v>0.15</v>
      </c>
      <c r="E60" s="14" t="s">
        <v>247</v>
      </c>
      <c r="F60" s="14"/>
      <c r="G60" s="16"/>
      <c r="H60" s="1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2021-06-25T00:45:00Z</dcterms:created>
  <dcterms:modified xsi:type="dcterms:W3CDTF">2021-06-29T02:37:47Z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BA30626E5D39452BB113ED185F3C7AE4</vt:lpwstr>
  </property>
</Properties>
</file>